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_Таблица ОПОП Колледж\11. 21.02.05 - ЗИО\1. Очная форма обучения (9 кл.)\7. Календарный учебный график\"/>
    </mc:Choice>
  </mc:AlternateContent>
  <bookViews>
    <workbookView xWindow="0" yWindow="0" windowWidth="19200" windowHeight="11460" activeTab="1"/>
  </bookViews>
  <sheets>
    <sheet name="Титул" sheetId="24" r:id="rId1"/>
    <sheet name="График" sheetId="23" r:id="rId2"/>
  </sheets>
  <definedNames>
    <definedName name="_xlnm.Print_Area" localSheetId="1">График!$A$1:$BK$27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23" l="1"/>
  <c r="Q22" i="23"/>
  <c r="Q20" i="23"/>
  <c r="K20" i="23"/>
  <c r="Q21" i="23" l="1"/>
  <c r="K22" i="23"/>
  <c r="E22" i="23" s="1"/>
  <c r="K21" i="23"/>
  <c r="B20" i="23" l="1"/>
  <c r="BE23" i="23" l="1"/>
  <c r="BB23" i="23"/>
  <c r="AY23" i="23"/>
  <c r="AQ22" i="23"/>
  <c r="AJ22" i="23"/>
  <c r="AC22" i="23"/>
  <c r="T22" i="23"/>
  <c r="AQ21" i="23"/>
  <c r="AJ21" i="23"/>
  <c r="AC21" i="23"/>
  <c r="T21" i="23"/>
  <c r="E21" i="23"/>
  <c r="B21" i="23"/>
  <c r="AQ20" i="23"/>
  <c r="AQ23" i="23" s="1"/>
  <c r="AJ20" i="23"/>
  <c r="AC20" i="23"/>
  <c r="AC23" i="23" s="1"/>
  <c r="T20" i="23"/>
  <c r="E20" i="23"/>
  <c r="BH20" i="23" l="1"/>
  <c r="E23" i="23"/>
  <c r="BH21" i="23"/>
  <c r="B23" i="23"/>
  <c r="AJ23" i="23"/>
  <c r="T23" i="23"/>
  <c r="BH22" i="23"/>
  <c r="BH23" i="23" l="1"/>
</calcChain>
</file>

<file path=xl/sharedStrings.xml><?xml version="1.0" encoding="utf-8"?>
<sst xmlns="http://schemas.openxmlformats.org/spreadsheetml/2006/main" count="226" uniqueCount="110">
  <si>
    <t>УТВЕРЖДАЮ</t>
  </si>
  <si>
    <t>_x000D_
В.М. Манукян</t>
  </si>
  <si>
    <t>программы подготовки специалистов среднего звена</t>
  </si>
  <si>
    <t>код</t>
  </si>
  <si>
    <t>1 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</si>
  <si>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</si>
  <si>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</si>
  <si>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</si>
  <si>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</si>
  <si>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</si>
  <si>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</si>
  <si>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</si>
  <si>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</si>
  <si>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</si>
  <si>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</si>
  <si>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</si>
  <si>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</si>
  <si>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</si>
  <si>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</si>
  <si>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</si>
  <si>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</si>
  <si>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</si>
  <si>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</si>
  <si>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</si>
  <si>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</si>
  <si>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</si>
  <si>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</si>
  <si>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</si>
  <si>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</si>
  <si>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</si>
  <si>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</si>
  <si>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</si>
  <si>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</si>
  <si>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</si>
  <si>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</si>
  <si>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</si>
  <si>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</si>
  <si>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</si>
  <si>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</si>
  <si>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</si>
  <si>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</si>
  <si>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</si>
  <si>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</si>
  <si>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</si>
  <si>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</si>
  <si>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</si>
  <si>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</si>
  <si>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</si>
  <si>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</si>
  <si>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</si>
  <si>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III</t>
  </si>
  <si>
    <t>К</t>
  </si>
  <si>
    <t>У</t>
  </si>
  <si>
    <t>ПС</t>
  </si>
  <si>
    <t>ПД</t>
  </si>
  <si>
    <t>Д</t>
  </si>
  <si>
    <t>Г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</si>
  <si>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</si>
  <si>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</si>
  <si>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</si>
  <si>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</si>
  <si>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</si>
  <si>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Всего</t>
  </si>
  <si>
    <t>Учебная практика</t>
  </si>
  <si>
    <t>Производственная практика (по профилю специальности)</t>
  </si>
  <si>
    <t>Производственная практика (преддипломная)</t>
  </si>
  <si>
    <t>1 сем</t>
  </si>
  <si>
    <t>2 сем</t>
  </si>
  <si>
    <t>нед.</t>
  </si>
  <si>
    <t>=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</si>
  <si>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</si>
  <si>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</si>
  <si>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</si>
  <si>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</si>
  <si>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</si>
  <si>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</si>
  <si>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</si>
  <si>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</si>
  <si>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</si>
  <si>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</si>
  <si>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Подго-
товка</t>
  </si>
  <si>
    <t>Прове-
дение</t>
  </si>
  <si>
    <t>ПА</t>
  </si>
  <si>
    <t>Согласовано:</t>
  </si>
  <si>
    <t>часов</t>
  </si>
  <si>
    <t xml:space="preserve"> =</t>
  </si>
  <si>
    <t>2 Сводные данные по бюджету времени*</t>
  </si>
  <si>
    <t>специальность среднего профессионального образования</t>
  </si>
  <si>
    <t xml:space="preserve">                                                        наименование специальности</t>
  </si>
  <si>
    <t>Программа подготовки:    базовая подготовка</t>
  </si>
  <si>
    <t>Год начала подготовки</t>
  </si>
  <si>
    <t>Форма обучения:  очная</t>
  </si>
  <si>
    <t>Федеральный государственный образовательный стандарт СПО</t>
  </si>
  <si>
    <t>РАБОЧИЙ УЧЕБНЫЙ ПЛАН</t>
  </si>
  <si>
    <t>29 - 30</t>
  </si>
  <si>
    <t>1 - 5</t>
  </si>
  <si>
    <t xml:space="preserve">Директор </t>
  </si>
  <si>
    <t>План одобрен Учебно-методическим  советом колледжа</t>
  </si>
  <si>
    <t>Руководитель ОПОП</t>
  </si>
  <si>
    <t>Уровень образования, необходимый для приема на обучение:    основное общее образование</t>
  </si>
  <si>
    <t xml:space="preserve">Начальник учебно-методического управления                                                                                                </t>
  </si>
  <si>
    <t>"09" декабря  2021 г.</t>
  </si>
  <si>
    <t>21.02.05</t>
  </si>
  <si>
    <t>Земельно-имущественные отношения</t>
  </si>
  <si>
    <t>Квалификация: специалист по земельно-имущественным отношениям</t>
  </si>
  <si>
    <t>Срок обучения: 2 года 10 месяцев</t>
  </si>
  <si>
    <t>Утвержден Приказом Минобрнауки РФ от  12 мая 2014 г. № 486 (ред. от 14.09.2016 г.)</t>
  </si>
  <si>
    <t>ИН</t>
  </si>
  <si>
    <t>II</t>
  </si>
  <si>
    <t>Протокол № 36 от 09.12.2021г.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</si>
</sst>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6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sz val="8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b/>
      <sz val="8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8"/>
      <color indexed="8"/>
      <name val="Tahoma"/>
      <family val="2"/>
      <charset val="204"/>
    </font>
    <font>
      <sz val="8"/>
      <color indexed="8"/>
      <name val="Times New Roman"/>
      <family val="1"/>
      <charset val="204"/>
    </font>
    <font>
      <sz val="10"/>
      <color theme="1"/>
      <name val="Tahoma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99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12" fillId="0" borderId="0"/>
    <xf numFmtId="0" fontId="13" fillId="0" borderId="0"/>
    <xf numFmtId="0" fontId="16" fillId="0" borderId="0"/>
    <xf numFmtId="0" fontId="17" fillId="0" borderId="0"/>
    <xf numFmtId="0" fontId="20" fillId="0" borderId="0"/>
  </cellStyleXfs>
  <cellXfs count="146">
    <xf numFmtId="0" fontId="0" fillId="0" borderId="0" xfId="0"/>
    <xf numFmtId="0" fontId="5" fillId="2" borderId="1" xfId="2" applyNumberFormat="1" applyFont="1" applyFill="1" applyBorder="1" applyAlignment="1" applyProtection="1">
      <alignment horizontal="left" vertical="center"/>
      <protection locked="0"/>
    </xf>
    <xf numFmtId="0" fontId="5" fillId="0" borderId="0" xfId="1" applyFont="1"/>
    <xf numFmtId="0" fontId="5" fillId="2" borderId="0" xfId="1" applyFont="1" applyFill="1" applyBorder="1" applyAlignment="1" applyProtection="1">
      <alignment horizontal="left" vertical="center"/>
      <protection locked="0"/>
    </xf>
    <xf numFmtId="0" fontId="5" fillId="2" borderId="0" xfId="1" applyNumberFormat="1" applyFont="1" applyFill="1" applyBorder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5" fillId="2" borderId="0" xfId="1" applyNumberFormat="1" applyFont="1" applyFill="1" applyBorder="1" applyAlignment="1" applyProtection="1">
      <alignment vertical="top" wrapText="1"/>
      <protection locked="0"/>
    </xf>
    <xf numFmtId="0" fontId="6" fillId="2" borderId="0" xfId="1" applyFont="1" applyFill="1" applyBorder="1" applyAlignment="1" applyProtection="1">
      <alignment vertical="center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10" fillId="0" borderId="2" xfId="1" applyNumberFormat="1" applyFont="1" applyFill="1" applyBorder="1" applyAlignment="1" applyProtection="1">
      <alignment horizontal="center" vertical="center"/>
      <protection locked="0"/>
    </xf>
    <xf numFmtId="0" fontId="10" fillId="3" borderId="2" xfId="1" applyNumberFormat="1" applyFont="1" applyFill="1" applyBorder="1" applyAlignment="1" applyProtection="1">
      <alignment horizontal="center" vertical="center"/>
      <protection locked="0"/>
    </xf>
    <xf numFmtId="0" fontId="10" fillId="4" borderId="2" xfId="1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0" fontId="1" fillId="0" borderId="0" xfId="1" applyNumberFormat="1" applyFont="1" applyFill="1" applyBorder="1" applyAlignment="1" applyProtection="1">
      <alignment vertical="center"/>
      <protection locked="0"/>
    </xf>
    <xf numFmtId="0" fontId="1" fillId="0" borderId="0" xfId="1" applyFont="1" applyAlignment="1" applyProtection="1">
      <alignment horizontal="left" vertical="top" wrapText="1"/>
      <protection locked="0"/>
    </xf>
    <xf numFmtId="0" fontId="1" fillId="0" borderId="0" xfId="1" applyNumberFormat="1" applyFont="1" applyFill="1" applyBorder="1" applyAlignment="1" applyProtection="1">
      <alignment vertical="center" wrapText="1"/>
      <protection locked="0"/>
    </xf>
    <xf numFmtId="0" fontId="1" fillId="0" borderId="7" xfId="1" applyNumberFormat="1" applyFont="1" applyFill="1" applyBorder="1" applyAlignment="1" applyProtection="1">
      <alignment horizontal="left" vertical="center" textRotation="90"/>
      <protection locked="0"/>
    </xf>
    <xf numFmtId="0" fontId="1" fillId="0" borderId="15" xfId="1" applyNumberFormat="1" applyFont="1" applyFill="1" applyBorder="1" applyAlignment="1" applyProtection="1">
      <alignment horizontal="left" vertical="center"/>
      <protection locked="0"/>
    </xf>
    <xf numFmtId="0" fontId="10" fillId="6" borderId="2" xfId="1" applyNumberFormat="1" applyFont="1" applyFill="1" applyBorder="1" applyAlignment="1" applyProtection="1">
      <alignment horizontal="center" vertical="center"/>
      <protection locked="0"/>
    </xf>
    <xf numFmtId="0" fontId="10" fillId="7" borderId="2" xfId="1" applyNumberFormat="1" applyFont="1" applyFill="1" applyBorder="1" applyAlignment="1" applyProtection="1">
      <alignment horizontal="center" vertical="center"/>
      <protection locked="0"/>
    </xf>
    <xf numFmtId="0" fontId="10" fillId="8" borderId="2" xfId="1" applyNumberFormat="1" applyFont="1" applyFill="1" applyBorder="1" applyAlignment="1" applyProtection="1">
      <alignment horizontal="center" vertical="center"/>
      <protection locked="0"/>
    </xf>
    <xf numFmtId="0" fontId="10" fillId="9" borderId="2" xfId="1" applyNumberFormat="1" applyFont="1" applyFill="1" applyBorder="1" applyAlignment="1" applyProtection="1">
      <alignment horizontal="center" vertical="center"/>
      <protection locked="0"/>
    </xf>
    <xf numFmtId="49" fontId="1" fillId="10" borderId="7" xfId="1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9" fillId="0" borderId="2" xfId="1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0" fillId="0" borderId="0" xfId="0" applyFill="1" applyBorder="1"/>
    <xf numFmtId="0" fontId="11" fillId="0" borderId="0" xfId="1" applyNumberFormat="1" applyFont="1" applyFill="1" applyBorder="1" applyAlignment="1" applyProtection="1">
      <alignment vertical="center"/>
      <protection locked="0"/>
    </xf>
    <xf numFmtId="0" fontId="6" fillId="2" borderId="0" xfId="1" applyFont="1" applyFill="1" applyBorder="1" applyAlignment="1" applyProtection="1">
      <alignment horizontal="left" vertical="top"/>
      <protection locked="0"/>
    </xf>
    <xf numFmtId="0" fontId="4" fillId="2" borderId="0" xfId="2" applyFont="1" applyFill="1" applyBorder="1" applyAlignment="1" applyProtection="1">
      <alignment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5" fillId="2" borderId="0" xfId="2" applyFont="1" applyFill="1" applyBorder="1" applyAlignment="1" applyProtection="1">
      <alignment horizontal="left" vertical="center"/>
      <protection locked="0"/>
    </xf>
    <xf numFmtId="0" fontId="5" fillId="0" borderId="0" xfId="1" applyFont="1" applyAlignment="1"/>
    <xf numFmtId="0" fontId="4" fillId="2" borderId="0" xfId="2" applyFont="1" applyFill="1" applyBorder="1" applyAlignment="1" applyProtection="1">
      <alignment vertical="center"/>
      <protection locked="0"/>
    </xf>
    <xf numFmtId="0" fontId="5" fillId="0" borderId="0" xfId="1" applyFont="1" applyBorder="1"/>
    <xf numFmtId="0" fontId="4" fillId="2" borderId="0" xfId="1" applyFont="1" applyFill="1" applyBorder="1" applyAlignment="1" applyProtection="1">
      <alignment vertical="top"/>
      <protection locked="0"/>
    </xf>
    <xf numFmtId="0" fontId="4" fillId="2" borderId="0" xfId="1" applyNumberFormat="1" applyFont="1" applyFill="1" applyBorder="1" applyAlignment="1" applyProtection="1">
      <protection locked="0"/>
    </xf>
    <xf numFmtId="0" fontId="5" fillId="2" borderId="0" xfId="1" applyNumberFormat="1" applyFont="1" applyFill="1" applyBorder="1" applyAlignment="1" applyProtection="1">
      <alignment vertical="top"/>
      <protection locked="0"/>
    </xf>
    <xf numFmtId="0" fontId="4" fillId="2" borderId="0" xfId="1" applyNumberFormat="1" applyFont="1" applyFill="1" applyBorder="1" applyAlignment="1" applyProtection="1">
      <alignment wrapText="1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" fillId="0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15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NumberFormat="1" applyFont="1" applyBorder="1" applyAlignment="1" applyProtection="1">
      <alignment horizontal="center" vertical="center"/>
      <protection locked="0"/>
    </xf>
    <xf numFmtId="0" fontId="1" fillId="0" borderId="7" xfId="1" applyNumberFormat="1" applyFont="1" applyFill="1" applyBorder="1" applyAlignment="1" applyProtection="1">
      <alignment horizontal="center" vertical="center" textRotation="90"/>
      <protection locked="0"/>
    </xf>
    <xf numFmtId="49" fontId="1" fillId="0" borderId="7" xfId="1" applyNumberFormat="1" applyFont="1" applyFill="1" applyBorder="1" applyAlignment="1" applyProtection="1">
      <alignment vertical="center" textRotation="90"/>
      <protection locked="0"/>
    </xf>
    <xf numFmtId="0" fontId="9" fillId="5" borderId="22" xfId="1" applyNumberFormat="1" applyFont="1" applyFill="1" applyBorder="1" applyAlignment="1" applyProtection="1">
      <alignment vertical="center"/>
      <protection locked="0"/>
    </xf>
    <xf numFmtId="0" fontId="10" fillId="0" borderId="5" xfId="1" applyNumberFormat="1" applyFont="1" applyFill="1" applyBorder="1" applyAlignment="1" applyProtection="1">
      <alignment horizontal="center" vertical="center"/>
      <protection locked="0"/>
    </xf>
    <xf numFmtId="0" fontId="10" fillId="6" borderId="5" xfId="1" applyNumberFormat="1" applyFont="1" applyFill="1" applyBorder="1" applyAlignment="1" applyProtection="1">
      <alignment horizontal="center" vertical="center"/>
      <protection locked="0"/>
    </xf>
    <xf numFmtId="0" fontId="10" fillId="7" borderId="5" xfId="1" applyNumberFormat="1" applyFont="1" applyFill="1" applyBorder="1" applyAlignment="1" applyProtection="1">
      <alignment horizontal="center" vertical="center"/>
      <protection locked="0"/>
    </xf>
    <xf numFmtId="0" fontId="10" fillId="6" borderId="24" xfId="1" applyNumberFormat="1" applyFont="1" applyFill="1" applyBorder="1" applyAlignment="1" applyProtection="1">
      <alignment horizontal="center" vertical="center"/>
      <protection locked="0"/>
    </xf>
    <xf numFmtId="0" fontId="9" fillId="5" borderId="25" xfId="1" applyNumberFormat="1" applyFont="1" applyFill="1" applyBorder="1" applyAlignment="1" applyProtection="1">
      <alignment vertical="center"/>
      <protection locked="0"/>
    </xf>
    <xf numFmtId="0" fontId="10" fillId="6" borderId="6" xfId="1" applyNumberFormat="1" applyFont="1" applyFill="1" applyBorder="1" applyAlignment="1" applyProtection="1">
      <alignment horizontal="center" vertical="center"/>
      <protection locked="0"/>
    </xf>
    <xf numFmtId="0" fontId="9" fillId="5" borderId="26" xfId="1" applyNumberFormat="1" applyFont="1" applyFill="1" applyBorder="1" applyAlignment="1" applyProtection="1">
      <alignment vertical="center"/>
      <protection locked="0"/>
    </xf>
    <xf numFmtId="0" fontId="10" fillId="0" borderId="6" xfId="1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10" fillId="8" borderId="6" xfId="1" applyNumberFormat="1" applyFont="1" applyFill="1" applyBorder="1" applyAlignment="1" applyProtection="1">
      <alignment horizontal="center" vertical="center"/>
      <protection locked="0"/>
    </xf>
    <xf numFmtId="0" fontId="10" fillId="3" borderId="6" xfId="1" applyNumberFormat="1" applyFont="1" applyFill="1" applyBorder="1" applyAlignment="1" applyProtection="1">
      <alignment horizontal="center" vertical="center"/>
      <protection locked="0"/>
    </xf>
    <xf numFmtId="0" fontId="0" fillId="0" borderId="6" xfId="0" applyFill="1" applyBorder="1"/>
    <xf numFmtId="0" fontId="10" fillId="9" borderId="6" xfId="1" applyNumberFormat="1" applyFont="1" applyFill="1" applyBorder="1" applyAlignment="1" applyProtection="1">
      <alignment horizontal="center" vertical="center"/>
      <protection locked="0"/>
    </xf>
    <xf numFmtId="0" fontId="10" fillId="4" borderId="6" xfId="1" applyNumberFormat="1" applyFont="1" applyFill="1" applyBorder="1" applyAlignment="1" applyProtection="1">
      <alignment horizontal="center" vertical="center"/>
      <protection locked="0"/>
    </xf>
    <xf numFmtId="0" fontId="10" fillId="4" borderId="21" xfId="1" applyNumberFormat="1" applyFont="1" applyFill="1" applyBorder="1" applyAlignment="1" applyProtection="1">
      <alignment horizontal="center" vertical="center"/>
      <protection locked="0"/>
    </xf>
    <xf numFmtId="0" fontId="10" fillId="10" borderId="4" xfId="1" applyNumberFormat="1" applyFont="1" applyFill="1" applyBorder="1" applyAlignment="1" applyProtection="1">
      <alignment horizontal="center" vertical="center"/>
      <protection locked="0"/>
    </xf>
    <xf numFmtId="0" fontId="10" fillId="10" borderId="3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Alignment="1" applyProtection="1">
      <alignment horizontal="center" vertical="center"/>
      <protection locked="0"/>
    </xf>
    <xf numFmtId="0" fontId="1" fillId="0" borderId="0" xfId="1" applyFont="1" applyFill="1" applyAlignment="1" applyProtection="1">
      <alignment horizontal="left" vertical="center"/>
      <protection locked="0"/>
    </xf>
    <xf numFmtId="49" fontId="1" fillId="0" borderId="0" xfId="1" applyNumberFormat="1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Border="1" applyAlignment="1" applyProtection="1">
      <alignment horizontal="left" wrapText="1"/>
      <protection locked="0"/>
    </xf>
    <xf numFmtId="0" fontId="4" fillId="2" borderId="0" xfId="2" applyFont="1" applyFill="1" applyBorder="1" applyAlignment="1" applyProtection="1">
      <alignment horizontal="right" wrapText="1"/>
      <protection locked="0"/>
    </xf>
    <xf numFmtId="0" fontId="21" fillId="0" borderId="0" xfId="7" applyFont="1"/>
    <xf numFmtId="0" fontId="1" fillId="0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15" xfId="1" applyNumberFormat="1" applyFont="1" applyFill="1" applyBorder="1" applyAlignment="1" applyProtection="1">
      <alignment horizontal="center" vertical="center"/>
      <protection locked="0"/>
    </xf>
    <xf numFmtId="0" fontId="10" fillId="7" borderId="6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0" fillId="12" borderId="6" xfId="1" applyNumberFormat="1" applyFont="1" applyFill="1" applyBorder="1" applyAlignment="1" applyProtection="1">
      <alignment horizontal="center" vertical="center"/>
      <protection locked="0"/>
    </xf>
    <xf numFmtId="0" fontId="10" fillId="12" borderId="2" xfId="1" applyNumberFormat="1" applyFont="1" applyFill="1" applyBorder="1" applyAlignment="1" applyProtection="1">
      <alignment horizontal="center" vertical="center"/>
      <protection locked="0"/>
    </xf>
    <xf numFmtId="0" fontId="10" fillId="7" borderId="3" xfId="1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wrapText="1"/>
    </xf>
    <xf numFmtId="0" fontId="22" fillId="7" borderId="27" xfId="0" applyFont="1" applyFill="1" applyBorder="1"/>
    <xf numFmtId="0" fontId="1" fillId="0" borderId="28" xfId="1" applyFont="1" applyBorder="1" applyAlignment="1" applyProtection="1">
      <alignment horizontal="left" vertical="center"/>
      <protection locked="0"/>
    </xf>
    <xf numFmtId="0" fontId="10" fillId="6" borderId="20" xfId="1" applyNumberFormat="1" applyFont="1" applyFill="1" applyBorder="1" applyAlignment="1" applyProtection="1">
      <alignment horizontal="center" vertical="center"/>
      <protection locked="0"/>
    </xf>
    <xf numFmtId="0" fontId="10" fillId="10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2" xfId="1" applyFont="1" applyBorder="1" applyAlignment="1" applyProtection="1">
      <alignment horizontal="left" vertical="center"/>
      <protection locked="0"/>
    </xf>
    <xf numFmtId="49" fontId="5" fillId="2" borderId="1" xfId="1" applyNumberFormat="1" applyFont="1" applyFill="1" applyBorder="1" applyAlignment="1" applyProtection="1">
      <alignment horizontal="center" vertical="center"/>
      <protection locked="0"/>
    </xf>
    <xf numFmtId="0" fontId="19" fillId="2" borderId="1" xfId="1" applyNumberFormat="1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Border="1" applyAlignment="1" applyProtection="1">
      <alignment horizontal="left" wrapText="1"/>
      <protection locked="0"/>
    </xf>
    <xf numFmtId="0" fontId="6" fillId="2" borderId="0" xfId="2" applyFont="1" applyFill="1" applyBorder="1" applyAlignment="1" applyProtection="1">
      <alignment horizontal="center" vertical="top"/>
      <protection locked="0"/>
    </xf>
    <xf numFmtId="0" fontId="4" fillId="11" borderId="0" xfId="2" applyFont="1" applyFill="1" applyBorder="1" applyAlignment="1" applyProtection="1">
      <alignment horizontal="left" vertical="center"/>
      <protection locked="0"/>
    </xf>
    <xf numFmtId="0" fontId="4" fillId="2" borderId="0" xfId="2" applyFont="1" applyFill="1" applyBorder="1" applyAlignment="1" applyProtection="1">
      <alignment horizontal="right" wrapText="1"/>
      <protection locked="0"/>
    </xf>
    <xf numFmtId="0" fontId="4" fillId="2" borderId="0" xfId="2" applyFont="1" applyFill="1" applyBorder="1" applyAlignment="1" applyProtection="1">
      <alignment horizontal="left" vertical="center" wrapText="1"/>
      <protection locked="0"/>
    </xf>
    <xf numFmtId="0" fontId="4" fillId="11" borderId="0" xfId="2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top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horizontal="center" vertical="top"/>
      <protection locked="0"/>
    </xf>
    <xf numFmtId="0" fontId="4" fillId="2" borderId="0" xfId="1" applyFont="1" applyFill="1" applyBorder="1" applyAlignment="1" applyProtection="1">
      <alignment horizontal="left" vertical="top"/>
      <protection locked="0"/>
    </xf>
    <xf numFmtId="0" fontId="4" fillId="2" borderId="1" xfId="1" applyFont="1" applyFill="1" applyBorder="1" applyAlignment="1" applyProtection="1">
      <alignment horizontal="left" vertical="center"/>
      <protection locked="0"/>
    </xf>
    <xf numFmtId="0" fontId="4" fillId="2" borderId="19" xfId="1" applyFont="1" applyFill="1" applyBorder="1" applyAlignment="1" applyProtection="1">
      <alignment horizontal="left" vertical="center" wrapText="1"/>
      <protection locked="0"/>
    </xf>
    <xf numFmtId="0" fontId="4" fillId="2" borderId="1" xfId="1" applyNumberFormat="1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 applyProtection="1">
      <alignment horizontal="center"/>
      <protection locked="0"/>
    </xf>
    <xf numFmtId="0" fontId="4" fillId="2" borderId="19" xfId="1" applyFont="1" applyFill="1" applyBorder="1" applyAlignment="1" applyProtection="1">
      <alignment horizontal="left" vertical="top"/>
      <protection locked="0"/>
    </xf>
    <xf numFmtId="0" fontId="5" fillId="2" borderId="0" xfId="1" applyNumberFormat="1" applyFont="1" applyFill="1" applyBorder="1" applyAlignment="1" applyProtection="1">
      <alignment horizontal="left" vertical="top" wrapText="1"/>
      <protection locked="0"/>
    </xf>
    <xf numFmtId="0" fontId="4" fillId="2" borderId="0" xfId="1" applyFont="1" applyFill="1" applyBorder="1" applyAlignment="1" applyProtection="1">
      <alignment horizontal="left" vertical="center"/>
      <protection locked="0"/>
    </xf>
    <xf numFmtId="0" fontId="4" fillId="2" borderId="0" xfId="1" applyNumberFormat="1" applyFont="1" applyFill="1" applyBorder="1" applyAlignment="1" applyProtection="1">
      <alignment horizontal="left" wrapText="1"/>
      <protection locked="0"/>
    </xf>
    <xf numFmtId="0" fontId="4" fillId="2" borderId="1" xfId="1" applyNumberFormat="1" applyFont="1" applyFill="1" applyBorder="1" applyAlignment="1" applyProtection="1">
      <alignment horizontal="left" wrapText="1"/>
      <protection locked="0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6" fillId="2" borderId="0" xfId="1" applyFont="1" applyFill="1" applyBorder="1" applyAlignment="1" applyProtection="1">
      <alignment horizontal="left" vertical="center"/>
      <protection locked="0"/>
    </xf>
    <xf numFmtId="0" fontId="5" fillId="2" borderId="0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Border="1" applyAlignment="1" applyProtection="1">
      <alignment horizontal="left" vertical="top"/>
      <protection locked="0"/>
    </xf>
    <xf numFmtId="0" fontId="6" fillId="2" borderId="0" xfId="1" applyFont="1" applyFill="1" applyBorder="1" applyAlignment="1" applyProtection="1">
      <alignment horizontal="right" vertical="center"/>
      <protection locked="0"/>
    </xf>
    <xf numFmtId="0" fontId="5" fillId="2" borderId="0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NumberFormat="1" applyFont="1" applyFill="1" applyBorder="1" applyAlignment="1" applyProtection="1">
      <alignment horizontal="left" vertical="center"/>
      <protection locked="0"/>
    </xf>
    <xf numFmtId="0" fontId="14" fillId="0" borderId="2" xfId="0" applyFont="1" applyBorder="1" applyAlignment="1">
      <alignment horizontal="center" vertical="center"/>
    </xf>
    <xf numFmtId="0" fontId="1" fillId="0" borderId="11" xfId="1" applyNumberFormat="1" applyFont="1" applyFill="1" applyBorder="1" applyAlignment="1" applyProtection="1">
      <alignment horizontal="center" vertical="center"/>
      <protection locked="0"/>
    </xf>
    <xf numFmtId="0" fontId="1" fillId="0" borderId="16" xfId="1" applyNumberFormat="1" applyFont="1" applyFill="1" applyBorder="1" applyAlignment="1" applyProtection="1">
      <alignment horizontal="center" vertical="center"/>
      <protection locked="0"/>
    </xf>
    <xf numFmtId="0" fontId="1" fillId="0" borderId="13" xfId="1" applyNumberFormat="1" applyFont="1" applyFill="1" applyBorder="1" applyAlignment="1" applyProtection="1">
      <alignment horizontal="center" vertical="center"/>
      <protection locked="0"/>
    </xf>
    <xf numFmtId="0" fontId="1" fillId="0" borderId="9" xfId="1" applyNumberFormat="1" applyFont="1" applyFill="1" applyBorder="1" applyAlignment="1" applyProtection="1">
      <alignment horizontal="center" vertical="center"/>
      <protection locked="0"/>
    </xf>
    <xf numFmtId="0" fontId="1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15" xfId="1" applyNumberFormat="1" applyFont="1" applyFill="1" applyBorder="1" applyAlignment="1" applyProtection="1">
      <alignment horizontal="center" vertical="center"/>
      <protection locked="0"/>
    </xf>
    <xf numFmtId="0" fontId="1" fillId="0" borderId="14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NumberFormat="1" applyFont="1" applyFill="1" applyBorder="1" applyAlignment="1" applyProtection="1">
      <alignment horizontal="center" vertical="center"/>
      <protection locked="0"/>
    </xf>
    <xf numFmtId="0" fontId="11" fillId="0" borderId="7" xfId="1" applyNumberFormat="1" applyFont="1" applyBorder="1" applyAlignment="1" applyProtection="1">
      <alignment horizontal="center" vertical="center"/>
      <protection locked="0"/>
    </xf>
    <xf numFmtId="0" fontId="11" fillId="0" borderId="14" xfId="1" applyNumberFormat="1" applyFont="1" applyBorder="1" applyAlignment="1" applyProtection="1">
      <alignment horizontal="center" vertical="center"/>
      <protection locked="0"/>
    </xf>
    <xf numFmtId="0" fontId="11" fillId="0" borderId="13" xfId="1" applyNumberFormat="1" applyFont="1" applyBorder="1" applyAlignment="1" applyProtection="1">
      <alignment horizontal="center" vertical="center"/>
      <protection locked="0"/>
    </xf>
    <xf numFmtId="0" fontId="11" fillId="0" borderId="9" xfId="1" applyNumberFormat="1" applyFont="1" applyBorder="1" applyAlignment="1" applyProtection="1">
      <alignment horizontal="center" vertical="center"/>
      <protection locked="0"/>
    </xf>
    <xf numFmtId="0" fontId="11" fillId="0" borderId="10" xfId="1" applyNumberFormat="1" applyFont="1" applyBorder="1" applyAlignment="1" applyProtection="1">
      <alignment horizontal="center" vertical="center"/>
      <protection locked="0"/>
    </xf>
    <xf numFmtId="0" fontId="1" fillId="0" borderId="7" xfId="1" applyNumberFormat="1" applyFont="1" applyBorder="1" applyAlignment="1" applyProtection="1">
      <alignment horizontal="center" vertical="center" wrapText="1"/>
      <protection locked="0"/>
    </xf>
    <xf numFmtId="0" fontId="1" fillId="0" borderId="14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8" fillId="0" borderId="0" xfId="1" applyFont="1" applyBorder="1" applyAlignment="1" applyProtection="1">
      <alignment horizontal="left" vertical="top"/>
      <protection locked="0"/>
    </xf>
    <xf numFmtId="0" fontId="1" fillId="0" borderId="7" xfId="1" applyNumberFormat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left" vertical="top" wrapText="1"/>
      <protection locked="0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1" fillId="0" borderId="7" xfId="1" applyNumberFormat="1" applyFont="1" applyFill="1" applyBorder="1" applyAlignment="1" applyProtection="1">
      <alignment horizontal="center" vertical="center" textRotation="90"/>
      <protection locked="0"/>
    </xf>
    <xf numFmtId="0" fontId="10" fillId="6" borderId="12" xfId="1" applyNumberFormat="1" applyFont="1" applyFill="1" applyBorder="1" applyAlignment="1" applyProtection="1">
      <alignment horizontal="center" vertical="center"/>
      <protection locked="0"/>
    </xf>
    <xf numFmtId="0" fontId="10" fillId="6" borderId="23" xfId="1" applyNumberFormat="1" applyFont="1" applyFill="1" applyBorder="1" applyAlignment="1" applyProtection="1">
      <alignment horizontal="center" vertical="center"/>
      <protection locked="0"/>
    </xf>
    <xf numFmtId="0" fontId="10" fillId="6" borderId="18" xfId="1" applyNumberFormat="1" applyFont="1" applyFill="1" applyBorder="1" applyAlignment="1" applyProtection="1">
      <alignment horizontal="center" vertical="center"/>
      <protection locked="0"/>
    </xf>
    <xf numFmtId="0" fontId="10" fillId="6" borderId="17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left" vertical="center"/>
      <protection locked="0"/>
    </xf>
    <xf numFmtId="0" fontId="1" fillId="0" borderId="15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left" vertical="top"/>
      <protection locked="0"/>
    </xf>
  </cellXfs>
  <cellStyles count="8">
    <cellStyle name="Обычный" xfId="0" builtinId="0"/>
    <cellStyle name="Обычный 2" xfId="3"/>
    <cellStyle name="Обычный 2 2" xfId="4"/>
    <cellStyle name="Обычный 2 2 2" xfId="6"/>
    <cellStyle name="Обычный 2 3" xfId="5"/>
    <cellStyle name="Обычный 3" xfId="2"/>
    <cellStyle name="Обычный 4" xfId="1"/>
    <cellStyle name="Обычный 5" xfId="7"/>
  </cellStyles>
  <dxfs count="0"/>
  <tableStyles count="0" defaultTableStyle="TableStyleMedium2" defaultPivotStyle="PivotStyleLight16"/>
  <colors>
    <mruColors>
      <color rgb="FFCCCCFF"/>
      <color rgb="FFCCFFCC"/>
      <color rgb="FFFFCCFF"/>
      <color rgb="FFCCECFF"/>
      <color rgb="FFFF9900"/>
      <color rgb="FF99CCFF"/>
      <color rgb="FFFF9999"/>
      <color rgb="FFDCC1EB"/>
      <color rgb="FF66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2:AX27"/>
  <sheetViews>
    <sheetView workbookViewId="0">
      <selection activeCell="AX12" sqref="AX12"/>
    </sheetView>
  </sheetViews>
  <sheetFormatPr defaultColWidth="12.5703125" defaultRowHeight="13.5" customHeight="1" x14ac:dyDescent="0.2"/>
  <cols>
    <col min="1" max="1" width="2" style="71" customWidth="1"/>
    <col min="2" max="4" width="2.85546875" style="71" customWidth="1"/>
    <col min="5" max="5" width="14.7109375" style="71" customWidth="1"/>
    <col min="6" max="16" width="2.85546875" style="71" customWidth="1"/>
    <col min="17" max="17" width="11.7109375" style="71" customWidth="1"/>
    <col min="18" max="48" width="2.85546875" style="71" customWidth="1"/>
    <col min="49" max="49" width="4.85546875" style="71" customWidth="1"/>
    <col min="50" max="256" width="12.5703125" style="71"/>
    <col min="257" max="257" width="2" style="71" customWidth="1"/>
    <col min="258" max="260" width="2.85546875" style="71" customWidth="1"/>
    <col min="261" max="261" width="14.7109375" style="71" customWidth="1"/>
    <col min="262" max="272" width="2.85546875" style="71" customWidth="1"/>
    <col min="273" max="273" width="11.7109375" style="71" customWidth="1"/>
    <col min="274" max="304" width="2.85546875" style="71" customWidth="1"/>
    <col min="305" max="305" width="4.85546875" style="71" customWidth="1"/>
    <col min="306" max="512" width="12.5703125" style="71"/>
    <col min="513" max="513" width="2" style="71" customWidth="1"/>
    <col min="514" max="516" width="2.85546875" style="71" customWidth="1"/>
    <col min="517" max="517" width="14.7109375" style="71" customWidth="1"/>
    <col min="518" max="528" width="2.85546875" style="71" customWidth="1"/>
    <col min="529" max="529" width="11.7109375" style="71" customWidth="1"/>
    <col min="530" max="560" width="2.85546875" style="71" customWidth="1"/>
    <col min="561" max="561" width="4.85546875" style="71" customWidth="1"/>
    <col min="562" max="768" width="12.5703125" style="71"/>
    <col min="769" max="769" width="2" style="71" customWidth="1"/>
    <col min="770" max="772" width="2.85546875" style="71" customWidth="1"/>
    <col min="773" max="773" width="14.7109375" style="71" customWidth="1"/>
    <col min="774" max="784" width="2.85546875" style="71" customWidth="1"/>
    <col min="785" max="785" width="11.7109375" style="71" customWidth="1"/>
    <col min="786" max="816" width="2.85546875" style="71" customWidth="1"/>
    <col min="817" max="817" width="4.85546875" style="71" customWidth="1"/>
    <col min="818" max="1024" width="12.5703125" style="71"/>
    <col min="1025" max="1025" width="2" style="71" customWidth="1"/>
    <col min="1026" max="1028" width="2.85546875" style="71" customWidth="1"/>
    <col min="1029" max="1029" width="14.7109375" style="71" customWidth="1"/>
    <col min="1030" max="1040" width="2.85546875" style="71" customWidth="1"/>
    <col min="1041" max="1041" width="11.7109375" style="71" customWidth="1"/>
    <col min="1042" max="1072" width="2.85546875" style="71" customWidth="1"/>
    <col min="1073" max="1073" width="4.85546875" style="71" customWidth="1"/>
    <col min="1074" max="1280" width="12.5703125" style="71"/>
    <col min="1281" max="1281" width="2" style="71" customWidth="1"/>
    <col min="1282" max="1284" width="2.85546875" style="71" customWidth="1"/>
    <col min="1285" max="1285" width="14.7109375" style="71" customWidth="1"/>
    <col min="1286" max="1296" width="2.85546875" style="71" customWidth="1"/>
    <col min="1297" max="1297" width="11.7109375" style="71" customWidth="1"/>
    <col min="1298" max="1328" width="2.85546875" style="71" customWidth="1"/>
    <col min="1329" max="1329" width="4.85546875" style="71" customWidth="1"/>
    <col min="1330" max="1536" width="12.5703125" style="71"/>
    <col min="1537" max="1537" width="2" style="71" customWidth="1"/>
    <col min="1538" max="1540" width="2.85546875" style="71" customWidth="1"/>
    <col min="1541" max="1541" width="14.7109375" style="71" customWidth="1"/>
    <col min="1542" max="1552" width="2.85546875" style="71" customWidth="1"/>
    <col min="1553" max="1553" width="11.7109375" style="71" customWidth="1"/>
    <col min="1554" max="1584" width="2.85546875" style="71" customWidth="1"/>
    <col min="1585" max="1585" width="4.85546875" style="71" customWidth="1"/>
    <col min="1586" max="1792" width="12.5703125" style="71"/>
    <col min="1793" max="1793" width="2" style="71" customWidth="1"/>
    <col min="1794" max="1796" width="2.85546875" style="71" customWidth="1"/>
    <col min="1797" max="1797" width="14.7109375" style="71" customWidth="1"/>
    <col min="1798" max="1808" width="2.85546875" style="71" customWidth="1"/>
    <col min="1809" max="1809" width="11.7109375" style="71" customWidth="1"/>
    <col min="1810" max="1840" width="2.85546875" style="71" customWidth="1"/>
    <col min="1841" max="1841" width="4.85546875" style="71" customWidth="1"/>
    <col min="1842" max="2048" width="12.5703125" style="71"/>
    <col min="2049" max="2049" width="2" style="71" customWidth="1"/>
    <col min="2050" max="2052" width="2.85546875" style="71" customWidth="1"/>
    <col min="2053" max="2053" width="14.7109375" style="71" customWidth="1"/>
    <col min="2054" max="2064" width="2.85546875" style="71" customWidth="1"/>
    <col min="2065" max="2065" width="11.7109375" style="71" customWidth="1"/>
    <col min="2066" max="2096" width="2.85546875" style="71" customWidth="1"/>
    <col min="2097" max="2097" width="4.85546875" style="71" customWidth="1"/>
    <col min="2098" max="2304" width="12.5703125" style="71"/>
    <col min="2305" max="2305" width="2" style="71" customWidth="1"/>
    <col min="2306" max="2308" width="2.85546875" style="71" customWidth="1"/>
    <col min="2309" max="2309" width="14.7109375" style="71" customWidth="1"/>
    <col min="2310" max="2320" width="2.85546875" style="71" customWidth="1"/>
    <col min="2321" max="2321" width="11.7109375" style="71" customWidth="1"/>
    <col min="2322" max="2352" width="2.85546875" style="71" customWidth="1"/>
    <col min="2353" max="2353" width="4.85546875" style="71" customWidth="1"/>
    <col min="2354" max="2560" width="12.5703125" style="71"/>
    <col min="2561" max="2561" width="2" style="71" customWidth="1"/>
    <col min="2562" max="2564" width="2.85546875" style="71" customWidth="1"/>
    <col min="2565" max="2565" width="14.7109375" style="71" customWidth="1"/>
    <col min="2566" max="2576" width="2.85546875" style="71" customWidth="1"/>
    <col min="2577" max="2577" width="11.7109375" style="71" customWidth="1"/>
    <col min="2578" max="2608" width="2.85546875" style="71" customWidth="1"/>
    <col min="2609" max="2609" width="4.85546875" style="71" customWidth="1"/>
    <col min="2610" max="2816" width="12.5703125" style="71"/>
    <col min="2817" max="2817" width="2" style="71" customWidth="1"/>
    <col min="2818" max="2820" width="2.85546875" style="71" customWidth="1"/>
    <col min="2821" max="2821" width="14.7109375" style="71" customWidth="1"/>
    <col min="2822" max="2832" width="2.85546875" style="71" customWidth="1"/>
    <col min="2833" max="2833" width="11.7109375" style="71" customWidth="1"/>
    <col min="2834" max="2864" width="2.85546875" style="71" customWidth="1"/>
    <col min="2865" max="2865" width="4.85546875" style="71" customWidth="1"/>
    <col min="2866" max="3072" width="12.5703125" style="71"/>
    <col min="3073" max="3073" width="2" style="71" customWidth="1"/>
    <col min="3074" max="3076" width="2.85546875" style="71" customWidth="1"/>
    <col min="3077" max="3077" width="14.7109375" style="71" customWidth="1"/>
    <col min="3078" max="3088" width="2.85546875" style="71" customWidth="1"/>
    <col min="3089" max="3089" width="11.7109375" style="71" customWidth="1"/>
    <col min="3090" max="3120" width="2.85546875" style="71" customWidth="1"/>
    <col min="3121" max="3121" width="4.85546875" style="71" customWidth="1"/>
    <col min="3122" max="3328" width="12.5703125" style="71"/>
    <col min="3329" max="3329" width="2" style="71" customWidth="1"/>
    <col min="3330" max="3332" width="2.85546875" style="71" customWidth="1"/>
    <col min="3333" max="3333" width="14.7109375" style="71" customWidth="1"/>
    <col min="3334" max="3344" width="2.85546875" style="71" customWidth="1"/>
    <col min="3345" max="3345" width="11.7109375" style="71" customWidth="1"/>
    <col min="3346" max="3376" width="2.85546875" style="71" customWidth="1"/>
    <col min="3377" max="3377" width="4.85546875" style="71" customWidth="1"/>
    <col min="3378" max="3584" width="12.5703125" style="71"/>
    <col min="3585" max="3585" width="2" style="71" customWidth="1"/>
    <col min="3586" max="3588" width="2.85546875" style="71" customWidth="1"/>
    <col min="3589" max="3589" width="14.7109375" style="71" customWidth="1"/>
    <col min="3590" max="3600" width="2.85546875" style="71" customWidth="1"/>
    <col min="3601" max="3601" width="11.7109375" style="71" customWidth="1"/>
    <col min="3602" max="3632" width="2.85546875" style="71" customWidth="1"/>
    <col min="3633" max="3633" width="4.85546875" style="71" customWidth="1"/>
    <col min="3634" max="3840" width="12.5703125" style="71"/>
    <col min="3841" max="3841" width="2" style="71" customWidth="1"/>
    <col min="3842" max="3844" width="2.85546875" style="71" customWidth="1"/>
    <col min="3845" max="3845" width="14.7109375" style="71" customWidth="1"/>
    <col min="3846" max="3856" width="2.85546875" style="71" customWidth="1"/>
    <col min="3857" max="3857" width="11.7109375" style="71" customWidth="1"/>
    <col min="3858" max="3888" width="2.85546875" style="71" customWidth="1"/>
    <col min="3889" max="3889" width="4.85546875" style="71" customWidth="1"/>
    <col min="3890" max="4096" width="12.5703125" style="71"/>
    <col min="4097" max="4097" width="2" style="71" customWidth="1"/>
    <col min="4098" max="4100" width="2.85546875" style="71" customWidth="1"/>
    <col min="4101" max="4101" width="14.7109375" style="71" customWidth="1"/>
    <col min="4102" max="4112" width="2.85546875" style="71" customWidth="1"/>
    <col min="4113" max="4113" width="11.7109375" style="71" customWidth="1"/>
    <col min="4114" max="4144" width="2.85546875" style="71" customWidth="1"/>
    <col min="4145" max="4145" width="4.85546875" style="71" customWidth="1"/>
    <col min="4146" max="4352" width="12.5703125" style="71"/>
    <col min="4353" max="4353" width="2" style="71" customWidth="1"/>
    <col min="4354" max="4356" width="2.85546875" style="71" customWidth="1"/>
    <col min="4357" max="4357" width="14.7109375" style="71" customWidth="1"/>
    <col min="4358" max="4368" width="2.85546875" style="71" customWidth="1"/>
    <col min="4369" max="4369" width="11.7109375" style="71" customWidth="1"/>
    <col min="4370" max="4400" width="2.85546875" style="71" customWidth="1"/>
    <col min="4401" max="4401" width="4.85546875" style="71" customWidth="1"/>
    <col min="4402" max="4608" width="12.5703125" style="71"/>
    <col min="4609" max="4609" width="2" style="71" customWidth="1"/>
    <col min="4610" max="4612" width="2.85546875" style="71" customWidth="1"/>
    <col min="4613" max="4613" width="14.7109375" style="71" customWidth="1"/>
    <col min="4614" max="4624" width="2.85546875" style="71" customWidth="1"/>
    <col min="4625" max="4625" width="11.7109375" style="71" customWidth="1"/>
    <col min="4626" max="4656" width="2.85546875" style="71" customWidth="1"/>
    <col min="4657" max="4657" width="4.85546875" style="71" customWidth="1"/>
    <col min="4658" max="4864" width="12.5703125" style="71"/>
    <col min="4865" max="4865" width="2" style="71" customWidth="1"/>
    <col min="4866" max="4868" width="2.85546875" style="71" customWidth="1"/>
    <col min="4869" max="4869" width="14.7109375" style="71" customWidth="1"/>
    <col min="4870" max="4880" width="2.85546875" style="71" customWidth="1"/>
    <col min="4881" max="4881" width="11.7109375" style="71" customWidth="1"/>
    <col min="4882" max="4912" width="2.85546875" style="71" customWidth="1"/>
    <col min="4913" max="4913" width="4.85546875" style="71" customWidth="1"/>
    <col min="4914" max="5120" width="12.5703125" style="71"/>
    <col min="5121" max="5121" width="2" style="71" customWidth="1"/>
    <col min="5122" max="5124" width="2.85546875" style="71" customWidth="1"/>
    <col min="5125" max="5125" width="14.7109375" style="71" customWidth="1"/>
    <col min="5126" max="5136" width="2.85546875" style="71" customWidth="1"/>
    <col min="5137" max="5137" width="11.7109375" style="71" customWidth="1"/>
    <col min="5138" max="5168" width="2.85546875" style="71" customWidth="1"/>
    <col min="5169" max="5169" width="4.85546875" style="71" customWidth="1"/>
    <col min="5170" max="5376" width="12.5703125" style="71"/>
    <col min="5377" max="5377" width="2" style="71" customWidth="1"/>
    <col min="5378" max="5380" width="2.85546875" style="71" customWidth="1"/>
    <col min="5381" max="5381" width="14.7109375" style="71" customWidth="1"/>
    <col min="5382" max="5392" width="2.85546875" style="71" customWidth="1"/>
    <col min="5393" max="5393" width="11.7109375" style="71" customWidth="1"/>
    <col min="5394" max="5424" width="2.85546875" style="71" customWidth="1"/>
    <col min="5425" max="5425" width="4.85546875" style="71" customWidth="1"/>
    <col min="5426" max="5632" width="12.5703125" style="71"/>
    <col min="5633" max="5633" width="2" style="71" customWidth="1"/>
    <col min="5634" max="5636" width="2.85546875" style="71" customWidth="1"/>
    <col min="5637" max="5637" width="14.7109375" style="71" customWidth="1"/>
    <col min="5638" max="5648" width="2.85546875" style="71" customWidth="1"/>
    <col min="5649" max="5649" width="11.7109375" style="71" customWidth="1"/>
    <col min="5650" max="5680" width="2.85546875" style="71" customWidth="1"/>
    <col min="5681" max="5681" width="4.85546875" style="71" customWidth="1"/>
    <col min="5682" max="5888" width="12.5703125" style="71"/>
    <col min="5889" max="5889" width="2" style="71" customWidth="1"/>
    <col min="5890" max="5892" width="2.85546875" style="71" customWidth="1"/>
    <col min="5893" max="5893" width="14.7109375" style="71" customWidth="1"/>
    <col min="5894" max="5904" width="2.85546875" style="71" customWidth="1"/>
    <col min="5905" max="5905" width="11.7109375" style="71" customWidth="1"/>
    <col min="5906" max="5936" width="2.85546875" style="71" customWidth="1"/>
    <col min="5937" max="5937" width="4.85546875" style="71" customWidth="1"/>
    <col min="5938" max="6144" width="12.5703125" style="71"/>
    <col min="6145" max="6145" width="2" style="71" customWidth="1"/>
    <col min="6146" max="6148" width="2.85546875" style="71" customWidth="1"/>
    <col min="6149" max="6149" width="14.7109375" style="71" customWidth="1"/>
    <col min="6150" max="6160" width="2.85546875" style="71" customWidth="1"/>
    <col min="6161" max="6161" width="11.7109375" style="71" customWidth="1"/>
    <col min="6162" max="6192" width="2.85546875" style="71" customWidth="1"/>
    <col min="6193" max="6193" width="4.85546875" style="71" customWidth="1"/>
    <col min="6194" max="6400" width="12.5703125" style="71"/>
    <col min="6401" max="6401" width="2" style="71" customWidth="1"/>
    <col min="6402" max="6404" width="2.85546875" style="71" customWidth="1"/>
    <col min="6405" max="6405" width="14.7109375" style="71" customWidth="1"/>
    <col min="6406" max="6416" width="2.85546875" style="71" customWidth="1"/>
    <col min="6417" max="6417" width="11.7109375" style="71" customWidth="1"/>
    <col min="6418" max="6448" width="2.85546875" style="71" customWidth="1"/>
    <col min="6449" max="6449" width="4.85546875" style="71" customWidth="1"/>
    <col min="6450" max="6656" width="12.5703125" style="71"/>
    <col min="6657" max="6657" width="2" style="71" customWidth="1"/>
    <col min="6658" max="6660" width="2.85546875" style="71" customWidth="1"/>
    <col min="6661" max="6661" width="14.7109375" style="71" customWidth="1"/>
    <col min="6662" max="6672" width="2.85546875" style="71" customWidth="1"/>
    <col min="6673" max="6673" width="11.7109375" style="71" customWidth="1"/>
    <col min="6674" max="6704" width="2.85546875" style="71" customWidth="1"/>
    <col min="6705" max="6705" width="4.85546875" style="71" customWidth="1"/>
    <col min="6706" max="6912" width="12.5703125" style="71"/>
    <col min="6913" max="6913" width="2" style="71" customWidth="1"/>
    <col min="6914" max="6916" width="2.85546875" style="71" customWidth="1"/>
    <col min="6917" max="6917" width="14.7109375" style="71" customWidth="1"/>
    <col min="6918" max="6928" width="2.85546875" style="71" customWidth="1"/>
    <col min="6929" max="6929" width="11.7109375" style="71" customWidth="1"/>
    <col min="6930" max="6960" width="2.85546875" style="71" customWidth="1"/>
    <col min="6961" max="6961" width="4.85546875" style="71" customWidth="1"/>
    <col min="6962" max="7168" width="12.5703125" style="71"/>
    <col min="7169" max="7169" width="2" style="71" customWidth="1"/>
    <col min="7170" max="7172" width="2.85546875" style="71" customWidth="1"/>
    <col min="7173" max="7173" width="14.7109375" style="71" customWidth="1"/>
    <col min="7174" max="7184" width="2.85546875" style="71" customWidth="1"/>
    <col min="7185" max="7185" width="11.7109375" style="71" customWidth="1"/>
    <col min="7186" max="7216" width="2.85546875" style="71" customWidth="1"/>
    <col min="7217" max="7217" width="4.85546875" style="71" customWidth="1"/>
    <col min="7218" max="7424" width="12.5703125" style="71"/>
    <col min="7425" max="7425" width="2" style="71" customWidth="1"/>
    <col min="7426" max="7428" width="2.85546875" style="71" customWidth="1"/>
    <col min="7429" max="7429" width="14.7109375" style="71" customWidth="1"/>
    <col min="7430" max="7440" width="2.85546875" style="71" customWidth="1"/>
    <col min="7441" max="7441" width="11.7109375" style="71" customWidth="1"/>
    <col min="7442" max="7472" width="2.85546875" style="71" customWidth="1"/>
    <col min="7473" max="7473" width="4.85546875" style="71" customWidth="1"/>
    <col min="7474" max="7680" width="12.5703125" style="71"/>
    <col min="7681" max="7681" width="2" style="71" customWidth="1"/>
    <col min="7682" max="7684" width="2.85546875" style="71" customWidth="1"/>
    <col min="7685" max="7685" width="14.7109375" style="71" customWidth="1"/>
    <col min="7686" max="7696" width="2.85546875" style="71" customWidth="1"/>
    <col min="7697" max="7697" width="11.7109375" style="71" customWidth="1"/>
    <col min="7698" max="7728" width="2.85546875" style="71" customWidth="1"/>
    <col min="7729" max="7729" width="4.85546875" style="71" customWidth="1"/>
    <col min="7730" max="7936" width="12.5703125" style="71"/>
    <col min="7937" max="7937" width="2" style="71" customWidth="1"/>
    <col min="7938" max="7940" width="2.85546875" style="71" customWidth="1"/>
    <col min="7941" max="7941" width="14.7109375" style="71" customWidth="1"/>
    <col min="7942" max="7952" width="2.85546875" style="71" customWidth="1"/>
    <col min="7953" max="7953" width="11.7109375" style="71" customWidth="1"/>
    <col min="7954" max="7984" width="2.85546875" style="71" customWidth="1"/>
    <col min="7985" max="7985" width="4.85546875" style="71" customWidth="1"/>
    <col min="7986" max="8192" width="12.5703125" style="71"/>
    <col min="8193" max="8193" width="2" style="71" customWidth="1"/>
    <col min="8194" max="8196" width="2.85546875" style="71" customWidth="1"/>
    <col min="8197" max="8197" width="14.7109375" style="71" customWidth="1"/>
    <col min="8198" max="8208" width="2.85546875" style="71" customWidth="1"/>
    <col min="8209" max="8209" width="11.7109375" style="71" customWidth="1"/>
    <col min="8210" max="8240" width="2.85546875" style="71" customWidth="1"/>
    <col min="8241" max="8241" width="4.85546875" style="71" customWidth="1"/>
    <col min="8242" max="8448" width="12.5703125" style="71"/>
    <col min="8449" max="8449" width="2" style="71" customWidth="1"/>
    <col min="8450" max="8452" width="2.85546875" style="71" customWidth="1"/>
    <col min="8453" max="8453" width="14.7109375" style="71" customWidth="1"/>
    <col min="8454" max="8464" width="2.85546875" style="71" customWidth="1"/>
    <col min="8465" max="8465" width="11.7109375" style="71" customWidth="1"/>
    <col min="8466" max="8496" width="2.85546875" style="71" customWidth="1"/>
    <col min="8497" max="8497" width="4.85546875" style="71" customWidth="1"/>
    <col min="8498" max="8704" width="12.5703125" style="71"/>
    <col min="8705" max="8705" width="2" style="71" customWidth="1"/>
    <col min="8706" max="8708" width="2.85546875" style="71" customWidth="1"/>
    <col min="8709" max="8709" width="14.7109375" style="71" customWidth="1"/>
    <col min="8710" max="8720" width="2.85546875" style="71" customWidth="1"/>
    <col min="8721" max="8721" width="11.7109375" style="71" customWidth="1"/>
    <col min="8722" max="8752" width="2.85546875" style="71" customWidth="1"/>
    <col min="8753" max="8753" width="4.85546875" style="71" customWidth="1"/>
    <col min="8754" max="8960" width="12.5703125" style="71"/>
    <col min="8961" max="8961" width="2" style="71" customWidth="1"/>
    <col min="8962" max="8964" width="2.85546875" style="71" customWidth="1"/>
    <col min="8965" max="8965" width="14.7109375" style="71" customWidth="1"/>
    <col min="8966" max="8976" width="2.85546875" style="71" customWidth="1"/>
    <col min="8977" max="8977" width="11.7109375" style="71" customWidth="1"/>
    <col min="8978" max="9008" width="2.85546875" style="71" customWidth="1"/>
    <col min="9009" max="9009" width="4.85546875" style="71" customWidth="1"/>
    <col min="9010" max="9216" width="12.5703125" style="71"/>
    <col min="9217" max="9217" width="2" style="71" customWidth="1"/>
    <col min="9218" max="9220" width="2.85546875" style="71" customWidth="1"/>
    <col min="9221" max="9221" width="14.7109375" style="71" customWidth="1"/>
    <col min="9222" max="9232" width="2.85546875" style="71" customWidth="1"/>
    <col min="9233" max="9233" width="11.7109375" style="71" customWidth="1"/>
    <col min="9234" max="9264" width="2.85546875" style="71" customWidth="1"/>
    <col min="9265" max="9265" width="4.85546875" style="71" customWidth="1"/>
    <col min="9266" max="9472" width="12.5703125" style="71"/>
    <col min="9473" max="9473" width="2" style="71" customWidth="1"/>
    <col min="9474" max="9476" width="2.85546875" style="71" customWidth="1"/>
    <col min="9477" max="9477" width="14.7109375" style="71" customWidth="1"/>
    <col min="9478" max="9488" width="2.85546875" style="71" customWidth="1"/>
    <col min="9489" max="9489" width="11.7109375" style="71" customWidth="1"/>
    <col min="9490" max="9520" width="2.85546875" style="71" customWidth="1"/>
    <col min="9521" max="9521" width="4.85546875" style="71" customWidth="1"/>
    <col min="9522" max="9728" width="12.5703125" style="71"/>
    <col min="9729" max="9729" width="2" style="71" customWidth="1"/>
    <col min="9730" max="9732" width="2.85546875" style="71" customWidth="1"/>
    <col min="9733" max="9733" width="14.7109375" style="71" customWidth="1"/>
    <col min="9734" max="9744" width="2.85546875" style="71" customWidth="1"/>
    <col min="9745" max="9745" width="11.7109375" style="71" customWidth="1"/>
    <col min="9746" max="9776" width="2.85546875" style="71" customWidth="1"/>
    <col min="9777" max="9777" width="4.85546875" style="71" customWidth="1"/>
    <col min="9778" max="9984" width="12.5703125" style="71"/>
    <col min="9985" max="9985" width="2" style="71" customWidth="1"/>
    <col min="9986" max="9988" width="2.85546875" style="71" customWidth="1"/>
    <col min="9989" max="9989" width="14.7109375" style="71" customWidth="1"/>
    <col min="9990" max="10000" width="2.85546875" style="71" customWidth="1"/>
    <col min="10001" max="10001" width="11.7109375" style="71" customWidth="1"/>
    <col min="10002" max="10032" width="2.85546875" style="71" customWidth="1"/>
    <col min="10033" max="10033" width="4.85546875" style="71" customWidth="1"/>
    <col min="10034" max="10240" width="12.5703125" style="71"/>
    <col min="10241" max="10241" width="2" style="71" customWidth="1"/>
    <col min="10242" max="10244" width="2.85546875" style="71" customWidth="1"/>
    <col min="10245" max="10245" width="14.7109375" style="71" customWidth="1"/>
    <col min="10246" max="10256" width="2.85546875" style="71" customWidth="1"/>
    <col min="10257" max="10257" width="11.7109375" style="71" customWidth="1"/>
    <col min="10258" max="10288" width="2.85546875" style="71" customWidth="1"/>
    <col min="10289" max="10289" width="4.85546875" style="71" customWidth="1"/>
    <col min="10290" max="10496" width="12.5703125" style="71"/>
    <col min="10497" max="10497" width="2" style="71" customWidth="1"/>
    <col min="10498" max="10500" width="2.85546875" style="71" customWidth="1"/>
    <col min="10501" max="10501" width="14.7109375" style="71" customWidth="1"/>
    <col min="10502" max="10512" width="2.85546875" style="71" customWidth="1"/>
    <col min="10513" max="10513" width="11.7109375" style="71" customWidth="1"/>
    <col min="10514" max="10544" width="2.85546875" style="71" customWidth="1"/>
    <col min="10545" max="10545" width="4.85546875" style="71" customWidth="1"/>
    <col min="10546" max="10752" width="12.5703125" style="71"/>
    <col min="10753" max="10753" width="2" style="71" customWidth="1"/>
    <col min="10754" max="10756" width="2.85546875" style="71" customWidth="1"/>
    <col min="10757" max="10757" width="14.7109375" style="71" customWidth="1"/>
    <col min="10758" max="10768" width="2.85546875" style="71" customWidth="1"/>
    <col min="10769" max="10769" width="11.7109375" style="71" customWidth="1"/>
    <col min="10770" max="10800" width="2.85546875" style="71" customWidth="1"/>
    <col min="10801" max="10801" width="4.85546875" style="71" customWidth="1"/>
    <col min="10802" max="11008" width="12.5703125" style="71"/>
    <col min="11009" max="11009" width="2" style="71" customWidth="1"/>
    <col min="11010" max="11012" width="2.85546875" style="71" customWidth="1"/>
    <col min="11013" max="11013" width="14.7109375" style="71" customWidth="1"/>
    <col min="11014" max="11024" width="2.85546875" style="71" customWidth="1"/>
    <col min="11025" max="11025" width="11.7109375" style="71" customWidth="1"/>
    <col min="11026" max="11056" width="2.85546875" style="71" customWidth="1"/>
    <col min="11057" max="11057" width="4.85546875" style="71" customWidth="1"/>
    <col min="11058" max="11264" width="12.5703125" style="71"/>
    <col min="11265" max="11265" width="2" style="71" customWidth="1"/>
    <col min="11266" max="11268" width="2.85546875" style="71" customWidth="1"/>
    <col min="11269" max="11269" width="14.7109375" style="71" customWidth="1"/>
    <col min="11270" max="11280" width="2.85546875" style="71" customWidth="1"/>
    <col min="11281" max="11281" width="11.7109375" style="71" customWidth="1"/>
    <col min="11282" max="11312" width="2.85546875" style="71" customWidth="1"/>
    <col min="11313" max="11313" width="4.85546875" style="71" customWidth="1"/>
    <col min="11314" max="11520" width="12.5703125" style="71"/>
    <col min="11521" max="11521" width="2" style="71" customWidth="1"/>
    <col min="11522" max="11524" width="2.85546875" style="71" customWidth="1"/>
    <col min="11525" max="11525" width="14.7109375" style="71" customWidth="1"/>
    <col min="11526" max="11536" width="2.85546875" style="71" customWidth="1"/>
    <col min="11537" max="11537" width="11.7109375" style="71" customWidth="1"/>
    <col min="11538" max="11568" width="2.85546875" style="71" customWidth="1"/>
    <col min="11569" max="11569" width="4.85546875" style="71" customWidth="1"/>
    <col min="11570" max="11776" width="12.5703125" style="71"/>
    <col min="11777" max="11777" width="2" style="71" customWidth="1"/>
    <col min="11778" max="11780" width="2.85546875" style="71" customWidth="1"/>
    <col min="11781" max="11781" width="14.7109375" style="71" customWidth="1"/>
    <col min="11782" max="11792" width="2.85546875" style="71" customWidth="1"/>
    <col min="11793" max="11793" width="11.7109375" style="71" customWidth="1"/>
    <col min="11794" max="11824" width="2.85546875" style="71" customWidth="1"/>
    <col min="11825" max="11825" width="4.85546875" style="71" customWidth="1"/>
    <col min="11826" max="12032" width="12.5703125" style="71"/>
    <col min="12033" max="12033" width="2" style="71" customWidth="1"/>
    <col min="12034" max="12036" width="2.85546875" style="71" customWidth="1"/>
    <col min="12037" max="12037" width="14.7109375" style="71" customWidth="1"/>
    <col min="12038" max="12048" width="2.85546875" style="71" customWidth="1"/>
    <col min="12049" max="12049" width="11.7109375" style="71" customWidth="1"/>
    <col min="12050" max="12080" width="2.85546875" style="71" customWidth="1"/>
    <col min="12081" max="12081" width="4.85546875" style="71" customWidth="1"/>
    <col min="12082" max="12288" width="12.5703125" style="71"/>
    <col min="12289" max="12289" width="2" style="71" customWidth="1"/>
    <col min="12290" max="12292" width="2.85546875" style="71" customWidth="1"/>
    <col min="12293" max="12293" width="14.7109375" style="71" customWidth="1"/>
    <col min="12294" max="12304" width="2.85546875" style="71" customWidth="1"/>
    <col min="12305" max="12305" width="11.7109375" style="71" customWidth="1"/>
    <col min="12306" max="12336" width="2.85546875" style="71" customWidth="1"/>
    <col min="12337" max="12337" width="4.85546875" style="71" customWidth="1"/>
    <col min="12338" max="12544" width="12.5703125" style="71"/>
    <col min="12545" max="12545" width="2" style="71" customWidth="1"/>
    <col min="12546" max="12548" width="2.85546875" style="71" customWidth="1"/>
    <col min="12549" max="12549" width="14.7109375" style="71" customWidth="1"/>
    <col min="12550" max="12560" width="2.85546875" style="71" customWidth="1"/>
    <col min="12561" max="12561" width="11.7109375" style="71" customWidth="1"/>
    <col min="12562" max="12592" width="2.85546875" style="71" customWidth="1"/>
    <col min="12593" max="12593" width="4.85546875" style="71" customWidth="1"/>
    <col min="12594" max="12800" width="12.5703125" style="71"/>
    <col min="12801" max="12801" width="2" style="71" customWidth="1"/>
    <col min="12802" max="12804" width="2.85546875" style="71" customWidth="1"/>
    <col min="12805" max="12805" width="14.7109375" style="71" customWidth="1"/>
    <col min="12806" max="12816" width="2.85546875" style="71" customWidth="1"/>
    <col min="12817" max="12817" width="11.7109375" style="71" customWidth="1"/>
    <col min="12818" max="12848" width="2.85546875" style="71" customWidth="1"/>
    <col min="12849" max="12849" width="4.85546875" style="71" customWidth="1"/>
    <col min="12850" max="13056" width="12.5703125" style="71"/>
    <col min="13057" max="13057" width="2" style="71" customWidth="1"/>
    <col min="13058" max="13060" width="2.85546875" style="71" customWidth="1"/>
    <col min="13061" max="13061" width="14.7109375" style="71" customWidth="1"/>
    <col min="13062" max="13072" width="2.85546875" style="71" customWidth="1"/>
    <col min="13073" max="13073" width="11.7109375" style="71" customWidth="1"/>
    <col min="13074" max="13104" width="2.85546875" style="71" customWidth="1"/>
    <col min="13105" max="13105" width="4.85546875" style="71" customWidth="1"/>
    <col min="13106" max="13312" width="12.5703125" style="71"/>
    <col min="13313" max="13313" width="2" style="71" customWidth="1"/>
    <col min="13314" max="13316" width="2.85546875" style="71" customWidth="1"/>
    <col min="13317" max="13317" width="14.7109375" style="71" customWidth="1"/>
    <col min="13318" max="13328" width="2.85546875" style="71" customWidth="1"/>
    <col min="13329" max="13329" width="11.7109375" style="71" customWidth="1"/>
    <col min="13330" max="13360" width="2.85546875" style="71" customWidth="1"/>
    <col min="13361" max="13361" width="4.85546875" style="71" customWidth="1"/>
    <col min="13362" max="13568" width="12.5703125" style="71"/>
    <col min="13569" max="13569" width="2" style="71" customWidth="1"/>
    <col min="13570" max="13572" width="2.85546875" style="71" customWidth="1"/>
    <col min="13573" max="13573" width="14.7109375" style="71" customWidth="1"/>
    <col min="13574" max="13584" width="2.85546875" style="71" customWidth="1"/>
    <col min="13585" max="13585" width="11.7109375" style="71" customWidth="1"/>
    <col min="13586" max="13616" width="2.85546875" style="71" customWidth="1"/>
    <col min="13617" max="13617" width="4.85546875" style="71" customWidth="1"/>
    <col min="13618" max="13824" width="12.5703125" style="71"/>
    <col min="13825" max="13825" width="2" style="71" customWidth="1"/>
    <col min="13826" max="13828" width="2.85546875" style="71" customWidth="1"/>
    <col min="13829" max="13829" width="14.7109375" style="71" customWidth="1"/>
    <col min="13830" max="13840" width="2.85546875" style="71" customWidth="1"/>
    <col min="13841" max="13841" width="11.7109375" style="71" customWidth="1"/>
    <col min="13842" max="13872" width="2.85546875" style="71" customWidth="1"/>
    <col min="13873" max="13873" width="4.85546875" style="71" customWidth="1"/>
    <col min="13874" max="14080" width="12.5703125" style="71"/>
    <col min="14081" max="14081" width="2" style="71" customWidth="1"/>
    <col min="14082" max="14084" width="2.85546875" style="71" customWidth="1"/>
    <col min="14085" max="14085" width="14.7109375" style="71" customWidth="1"/>
    <col min="14086" max="14096" width="2.85546875" style="71" customWidth="1"/>
    <col min="14097" max="14097" width="11.7109375" style="71" customWidth="1"/>
    <col min="14098" max="14128" width="2.85546875" style="71" customWidth="1"/>
    <col min="14129" max="14129" width="4.85546875" style="71" customWidth="1"/>
    <col min="14130" max="14336" width="12.5703125" style="71"/>
    <col min="14337" max="14337" width="2" style="71" customWidth="1"/>
    <col min="14338" max="14340" width="2.85546875" style="71" customWidth="1"/>
    <col min="14341" max="14341" width="14.7109375" style="71" customWidth="1"/>
    <col min="14342" max="14352" width="2.85546875" style="71" customWidth="1"/>
    <col min="14353" max="14353" width="11.7109375" style="71" customWidth="1"/>
    <col min="14354" max="14384" width="2.85546875" style="71" customWidth="1"/>
    <col min="14385" max="14385" width="4.85546875" style="71" customWidth="1"/>
    <col min="14386" max="14592" width="12.5703125" style="71"/>
    <col min="14593" max="14593" width="2" style="71" customWidth="1"/>
    <col min="14594" max="14596" width="2.85546875" style="71" customWidth="1"/>
    <col min="14597" max="14597" width="14.7109375" style="71" customWidth="1"/>
    <col min="14598" max="14608" width="2.85546875" style="71" customWidth="1"/>
    <col min="14609" max="14609" width="11.7109375" style="71" customWidth="1"/>
    <col min="14610" max="14640" width="2.85546875" style="71" customWidth="1"/>
    <col min="14641" max="14641" width="4.85546875" style="71" customWidth="1"/>
    <col min="14642" max="14848" width="12.5703125" style="71"/>
    <col min="14849" max="14849" width="2" style="71" customWidth="1"/>
    <col min="14850" max="14852" width="2.85546875" style="71" customWidth="1"/>
    <col min="14853" max="14853" width="14.7109375" style="71" customWidth="1"/>
    <col min="14854" max="14864" width="2.85546875" style="71" customWidth="1"/>
    <col min="14865" max="14865" width="11.7109375" style="71" customWidth="1"/>
    <col min="14866" max="14896" width="2.85546875" style="71" customWidth="1"/>
    <col min="14897" max="14897" width="4.85546875" style="71" customWidth="1"/>
    <col min="14898" max="15104" width="12.5703125" style="71"/>
    <col min="15105" max="15105" width="2" style="71" customWidth="1"/>
    <col min="15106" max="15108" width="2.85546875" style="71" customWidth="1"/>
    <col min="15109" max="15109" width="14.7109375" style="71" customWidth="1"/>
    <col min="15110" max="15120" width="2.85546875" style="71" customWidth="1"/>
    <col min="15121" max="15121" width="11.7109375" style="71" customWidth="1"/>
    <col min="15122" max="15152" width="2.85546875" style="71" customWidth="1"/>
    <col min="15153" max="15153" width="4.85546875" style="71" customWidth="1"/>
    <col min="15154" max="15360" width="12.5703125" style="71"/>
    <col min="15361" max="15361" width="2" style="71" customWidth="1"/>
    <col min="15362" max="15364" width="2.85546875" style="71" customWidth="1"/>
    <col min="15365" max="15365" width="14.7109375" style="71" customWidth="1"/>
    <col min="15366" max="15376" width="2.85546875" style="71" customWidth="1"/>
    <col min="15377" max="15377" width="11.7109375" style="71" customWidth="1"/>
    <col min="15378" max="15408" width="2.85546875" style="71" customWidth="1"/>
    <col min="15409" max="15409" width="4.85546875" style="71" customWidth="1"/>
    <col min="15410" max="15616" width="12.5703125" style="71"/>
    <col min="15617" max="15617" width="2" style="71" customWidth="1"/>
    <col min="15618" max="15620" width="2.85546875" style="71" customWidth="1"/>
    <col min="15621" max="15621" width="14.7109375" style="71" customWidth="1"/>
    <col min="15622" max="15632" width="2.85546875" style="71" customWidth="1"/>
    <col min="15633" max="15633" width="11.7109375" style="71" customWidth="1"/>
    <col min="15634" max="15664" width="2.85546875" style="71" customWidth="1"/>
    <col min="15665" max="15665" width="4.85546875" style="71" customWidth="1"/>
    <col min="15666" max="15872" width="12.5703125" style="71"/>
    <col min="15873" max="15873" width="2" style="71" customWidth="1"/>
    <col min="15874" max="15876" width="2.85546875" style="71" customWidth="1"/>
    <col min="15877" max="15877" width="14.7109375" style="71" customWidth="1"/>
    <col min="15878" max="15888" width="2.85546875" style="71" customWidth="1"/>
    <col min="15889" max="15889" width="11.7109375" style="71" customWidth="1"/>
    <col min="15890" max="15920" width="2.85546875" style="71" customWidth="1"/>
    <col min="15921" max="15921" width="4.85546875" style="71" customWidth="1"/>
    <col min="15922" max="16128" width="12.5703125" style="71"/>
    <col min="16129" max="16129" width="2" style="71" customWidth="1"/>
    <col min="16130" max="16132" width="2.85546875" style="71" customWidth="1"/>
    <col min="16133" max="16133" width="14.7109375" style="71" customWidth="1"/>
    <col min="16134" max="16144" width="2.85546875" style="71" customWidth="1"/>
    <col min="16145" max="16145" width="11.7109375" style="71" customWidth="1"/>
    <col min="16146" max="16176" width="2.85546875" style="71" customWidth="1"/>
    <col min="16177" max="16177" width="4.85546875" style="71" customWidth="1"/>
    <col min="16178" max="16384" width="12.5703125" style="71"/>
  </cols>
  <sheetData>
    <row r="2" spans="1:50" ht="13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50" ht="31.5" customHeight="1" x14ac:dyDescent="0.25">
      <c r="A3" s="2"/>
      <c r="B3" s="2"/>
      <c r="C3" s="87" t="s">
        <v>97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2"/>
      <c r="AH3" s="32"/>
      <c r="AI3" s="32"/>
      <c r="AJ3" s="32"/>
      <c r="AK3" s="32"/>
      <c r="AL3" s="33"/>
      <c r="AM3" s="88" t="s">
        <v>0</v>
      </c>
      <c r="AN3" s="88"/>
      <c r="AO3" s="88"/>
      <c r="AP3" s="88"/>
      <c r="AQ3" s="88"/>
      <c r="AR3" s="88"/>
      <c r="AS3" s="88"/>
      <c r="AT3" s="88"/>
      <c r="AU3" s="88"/>
      <c r="AV3" s="33"/>
      <c r="AW3" s="32"/>
    </row>
    <row r="4" spans="1:50" ht="17.25" customHeight="1" x14ac:dyDescent="0.25">
      <c r="A4" s="2"/>
      <c r="B4" s="2"/>
      <c r="C4" s="89" t="s">
        <v>109</v>
      </c>
      <c r="D4" s="89"/>
      <c r="E4" s="89"/>
      <c r="F4" s="89"/>
      <c r="G4" s="89"/>
      <c r="H4" s="89"/>
      <c r="I4" s="89"/>
      <c r="J4" s="89"/>
      <c r="K4" s="3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31"/>
      <c r="AH4" s="31"/>
      <c r="AI4" s="31"/>
      <c r="AJ4" s="31"/>
      <c r="AK4" s="31"/>
      <c r="AL4" s="90" t="s">
        <v>96</v>
      </c>
      <c r="AM4" s="90"/>
      <c r="AN4" s="90"/>
      <c r="AO4" s="90"/>
      <c r="AP4" s="1"/>
      <c r="AQ4" s="1"/>
      <c r="AR4" s="1"/>
      <c r="AS4" s="87" t="s">
        <v>1</v>
      </c>
      <c r="AT4" s="87"/>
      <c r="AU4" s="87"/>
      <c r="AV4" s="87"/>
      <c r="AW4" s="87"/>
      <c r="AX4" s="30"/>
    </row>
    <row r="5" spans="1:50" ht="31.5" customHeight="1" x14ac:dyDescent="0.25">
      <c r="A5" s="2"/>
      <c r="B5" s="5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2"/>
      <c r="O5" s="35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70"/>
      <c r="AM5" s="92" t="s">
        <v>101</v>
      </c>
      <c r="AN5" s="92"/>
      <c r="AO5" s="92"/>
      <c r="AP5" s="92"/>
      <c r="AQ5" s="92"/>
      <c r="AR5" s="92"/>
      <c r="AS5" s="92"/>
      <c r="AT5" s="92"/>
      <c r="AU5" s="92"/>
      <c r="AV5" s="69"/>
      <c r="AW5" s="2"/>
    </row>
    <row r="6" spans="1:50" ht="25.5" customHeight="1" x14ac:dyDescent="0.25">
      <c r="A6" s="2"/>
      <c r="B6" s="93" t="s">
        <v>93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</row>
    <row r="7" spans="1:50" ht="21" customHeight="1" x14ac:dyDescent="0.25">
      <c r="A7" s="2"/>
      <c r="B7" s="94" t="s">
        <v>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</row>
    <row r="8" spans="1:50" ht="18" customHeight="1" x14ac:dyDescent="0.25">
      <c r="A8" s="2"/>
      <c r="B8" s="95" t="s">
        <v>87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</row>
    <row r="9" spans="1:50" ht="20.25" customHeight="1" x14ac:dyDescent="0.25">
      <c r="A9" s="2"/>
      <c r="B9" s="85" t="s">
        <v>102</v>
      </c>
      <c r="C9" s="85"/>
      <c r="D9" s="85"/>
      <c r="E9" s="4"/>
      <c r="F9" s="4"/>
      <c r="G9" s="5"/>
      <c r="H9" s="86" t="s">
        <v>103</v>
      </c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50" ht="13.5" customHeight="1" x14ac:dyDescent="0.25">
      <c r="A10" s="2"/>
      <c r="B10" s="96" t="s">
        <v>3</v>
      </c>
      <c r="C10" s="96"/>
      <c r="D10" s="96"/>
      <c r="E10" s="37"/>
      <c r="F10" s="37"/>
      <c r="G10" s="37"/>
      <c r="H10" s="97" t="s">
        <v>88</v>
      </c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3"/>
    </row>
    <row r="11" spans="1:50" ht="13.5" customHeight="1" x14ac:dyDescent="0.25">
      <c r="A11" s="2"/>
      <c r="B11" s="98" t="s">
        <v>89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3"/>
    </row>
    <row r="12" spans="1:50" ht="33.75" customHeight="1" x14ac:dyDescent="0.25">
      <c r="A12" s="2"/>
      <c r="B12" s="99" t="s">
        <v>99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38"/>
      <c r="R12" s="100" t="s">
        <v>90</v>
      </c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38"/>
      <c r="AD12" s="38"/>
      <c r="AE12" s="38"/>
      <c r="AF12" s="38"/>
      <c r="AG12" s="101">
        <v>2022</v>
      </c>
      <c r="AH12" s="101"/>
      <c r="AI12" s="101"/>
      <c r="AJ12" s="101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50" ht="17.25" customHeight="1" x14ac:dyDescent="0.25">
      <c r="A13" s="2"/>
      <c r="B13" s="102" t="s">
        <v>104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</row>
    <row r="14" spans="1:50" ht="7.5" customHeight="1" x14ac:dyDescent="0.25">
      <c r="A14" s="2"/>
      <c r="B14" s="29"/>
      <c r="C14" s="2"/>
      <c r="D14" s="2"/>
      <c r="E14" s="2"/>
      <c r="F14" s="2"/>
      <c r="G14" s="2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</row>
    <row r="15" spans="1:50" ht="17.25" customHeight="1" x14ac:dyDescent="0.25">
      <c r="A15" s="2"/>
      <c r="B15" s="104" t="s">
        <v>91</v>
      </c>
      <c r="C15" s="104"/>
      <c r="D15" s="104"/>
      <c r="E15" s="104"/>
      <c r="F15" s="104"/>
      <c r="G15" s="104"/>
      <c r="H15" s="104"/>
      <c r="I15" s="104"/>
      <c r="J15" s="104"/>
      <c r="K15" s="104"/>
      <c r="L15" s="39"/>
      <c r="M15" s="39"/>
      <c r="N15" s="39"/>
      <c r="O15" s="39"/>
      <c r="P15" s="5"/>
      <c r="Q15" s="38"/>
      <c r="R15" s="105" t="s">
        <v>92</v>
      </c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40"/>
      <c r="AG15" s="105" t="s">
        <v>106</v>
      </c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39"/>
    </row>
    <row r="16" spans="1:50" ht="18.75" customHeight="1" x14ac:dyDescent="0.25">
      <c r="A16" s="2"/>
      <c r="B16" s="98" t="s">
        <v>105</v>
      </c>
      <c r="C16" s="98"/>
      <c r="D16" s="98"/>
      <c r="E16" s="98"/>
      <c r="F16" s="98"/>
      <c r="G16" s="98"/>
      <c r="H16" s="98"/>
      <c r="I16" s="98"/>
      <c r="J16" s="98"/>
      <c r="K16" s="98"/>
      <c r="L16" s="5"/>
      <c r="M16" s="5"/>
      <c r="N16" s="5"/>
      <c r="O16" s="5"/>
      <c r="P16" s="5"/>
      <c r="Q16" s="5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40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3"/>
    </row>
    <row r="17" spans="1:49" ht="13.5" customHeight="1" x14ac:dyDescent="0.25">
      <c r="A17" s="2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7"/>
      <c r="R17" s="7"/>
      <c r="S17" s="7"/>
      <c r="T17" s="7"/>
      <c r="U17" s="7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</row>
    <row r="18" spans="1:49" ht="13.5" customHeight="1" x14ac:dyDescent="0.25">
      <c r="A18" s="2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</row>
    <row r="19" spans="1:49" ht="13.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112"/>
      <c r="N19" s="112"/>
      <c r="O19" s="113"/>
      <c r="P19" s="113"/>
      <c r="Q19" s="113"/>
      <c r="R19" s="113"/>
      <c r="S19" s="113"/>
      <c r="T19" s="112"/>
      <c r="U19" s="112"/>
      <c r="V19" s="114"/>
      <c r="W19" s="114"/>
      <c r="X19" s="114"/>
      <c r="Y19" s="114"/>
      <c r="Z19" s="114"/>
      <c r="AA19" s="114"/>
      <c r="AB19" s="36"/>
      <c r="AC19" s="36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1:49" ht="13.5" customHeight="1" x14ac:dyDescent="0.25">
      <c r="A20" s="2"/>
      <c r="B20" s="2"/>
      <c r="C20" s="107" t="s">
        <v>83</v>
      </c>
      <c r="D20" s="107"/>
      <c r="E20" s="107"/>
      <c r="F20" s="107"/>
      <c r="G20" s="107"/>
      <c r="H20" s="107"/>
      <c r="I20" s="10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1:49" ht="13.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1:49" ht="13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1:49" ht="13.5" customHeight="1" x14ac:dyDescent="0.25">
      <c r="A23" s="2"/>
      <c r="B23" s="2"/>
      <c r="C23" s="108" t="s">
        <v>100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2"/>
      <c r="AW23" s="2"/>
    </row>
    <row r="24" spans="1:49" ht="13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1:49" ht="13.5" customHeight="1" x14ac:dyDescent="0.25">
      <c r="A25" s="2"/>
      <c r="B25" s="2"/>
      <c r="C25" s="108" t="s">
        <v>98</v>
      </c>
      <c r="D25" s="108"/>
      <c r="E25" s="108"/>
      <c r="F25" s="108"/>
      <c r="G25" s="108"/>
      <c r="H25" s="10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1:49" ht="13.5" customHeight="1" x14ac:dyDescent="0.25">
      <c r="A26" s="2"/>
      <c r="B26" s="2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2"/>
      <c r="AW26" s="2"/>
    </row>
    <row r="27" spans="1:49" ht="13.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</sheetData>
  <mergeCells count="35">
    <mergeCell ref="C20:I20"/>
    <mergeCell ref="C23:AU23"/>
    <mergeCell ref="C26:AU26"/>
    <mergeCell ref="B17:P17"/>
    <mergeCell ref="V17:AW17"/>
    <mergeCell ref="V18:AW18"/>
    <mergeCell ref="M19:N19"/>
    <mergeCell ref="O19:S19"/>
    <mergeCell ref="T19:U19"/>
    <mergeCell ref="V19:AA19"/>
    <mergeCell ref="C25:H25"/>
    <mergeCell ref="B13:P13"/>
    <mergeCell ref="H14:AW14"/>
    <mergeCell ref="B15:K15"/>
    <mergeCell ref="R15:AE16"/>
    <mergeCell ref="AG15:AV16"/>
    <mergeCell ref="B16:K16"/>
    <mergeCell ref="B10:D10"/>
    <mergeCell ref="H10:AV10"/>
    <mergeCell ref="B11:P11"/>
    <mergeCell ref="B12:P12"/>
    <mergeCell ref="R12:AB12"/>
    <mergeCell ref="AG12:AJ12"/>
    <mergeCell ref="B9:D9"/>
    <mergeCell ref="H9:AJ9"/>
    <mergeCell ref="C3:P3"/>
    <mergeCell ref="AM3:AU3"/>
    <mergeCell ref="C4:J4"/>
    <mergeCell ref="AL4:AO4"/>
    <mergeCell ref="AS4:AW4"/>
    <mergeCell ref="C5:M5"/>
    <mergeCell ref="AM5:AU5"/>
    <mergeCell ref="B6:AW6"/>
    <mergeCell ref="B7:AW7"/>
    <mergeCell ref="B8:AW8"/>
  </mergeCells>
  <pageMargins left="0.75" right="0.75" top="1" bottom="1" header="0" footer="0"/>
  <pageSetup paperSize="9" scale="7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31"/>
  <sheetViews>
    <sheetView tabSelected="1" zoomScaleNormal="100" workbookViewId="0">
      <selection activeCell="G26" sqref="G26"/>
    </sheetView>
  </sheetViews>
  <sheetFormatPr defaultColWidth="12.5703125" defaultRowHeight="13.5" customHeight="1" x14ac:dyDescent="0.25"/>
  <cols>
    <col min="1" max="1" width="5.5703125" customWidth="1"/>
    <col min="2" max="58" width="2.85546875" customWidth="1"/>
    <col min="59" max="59" width="2.5703125" customWidth="1"/>
    <col min="60" max="61" width="2.85546875" customWidth="1"/>
    <col min="62" max="62" width="0.5703125" customWidth="1"/>
    <col min="63" max="69" width="2.85546875" customWidth="1"/>
    <col min="258" max="258" width="5.5703125" customWidth="1"/>
    <col min="259" max="325" width="2.85546875" customWidth="1"/>
    <col min="514" max="514" width="5.5703125" customWidth="1"/>
    <col min="515" max="581" width="2.85546875" customWidth="1"/>
    <col min="770" max="770" width="5.5703125" customWidth="1"/>
    <col min="771" max="837" width="2.85546875" customWidth="1"/>
    <col min="1026" max="1026" width="5.5703125" customWidth="1"/>
    <col min="1027" max="1093" width="2.85546875" customWidth="1"/>
    <col min="1282" max="1282" width="5.5703125" customWidth="1"/>
    <col min="1283" max="1349" width="2.85546875" customWidth="1"/>
    <col min="1538" max="1538" width="5.5703125" customWidth="1"/>
    <col min="1539" max="1605" width="2.85546875" customWidth="1"/>
    <col min="1794" max="1794" width="5.5703125" customWidth="1"/>
    <col min="1795" max="1861" width="2.85546875" customWidth="1"/>
    <col min="2050" max="2050" width="5.5703125" customWidth="1"/>
    <col min="2051" max="2117" width="2.85546875" customWidth="1"/>
    <col min="2306" max="2306" width="5.5703125" customWidth="1"/>
    <col min="2307" max="2373" width="2.85546875" customWidth="1"/>
    <col min="2562" max="2562" width="5.5703125" customWidth="1"/>
    <col min="2563" max="2629" width="2.85546875" customWidth="1"/>
    <col min="2818" max="2818" width="5.5703125" customWidth="1"/>
    <col min="2819" max="2885" width="2.85546875" customWidth="1"/>
    <col min="3074" max="3074" width="5.5703125" customWidth="1"/>
    <col min="3075" max="3141" width="2.85546875" customWidth="1"/>
    <col min="3330" max="3330" width="5.5703125" customWidth="1"/>
    <col min="3331" max="3397" width="2.85546875" customWidth="1"/>
    <col min="3586" max="3586" width="5.5703125" customWidth="1"/>
    <col min="3587" max="3653" width="2.85546875" customWidth="1"/>
    <col min="3842" max="3842" width="5.5703125" customWidth="1"/>
    <col min="3843" max="3909" width="2.85546875" customWidth="1"/>
    <col min="4098" max="4098" width="5.5703125" customWidth="1"/>
    <col min="4099" max="4165" width="2.85546875" customWidth="1"/>
    <col min="4354" max="4354" width="5.5703125" customWidth="1"/>
    <col min="4355" max="4421" width="2.85546875" customWidth="1"/>
    <col min="4610" max="4610" width="5.5703125" customWidth="1"/>
    <col min="4611" max="4677" width="2.85546875" customWidth="1"/>
    <col min="4866" max="4866" width="5.5703125" customWidth="1"/>
    <col min="4867" max="4933" width="2.85546875" customWidth="1"/>
    <col min="5122" max="5122" width="5.5703125" customWidth="1"/>
    <col min="5123" max="5189" width="2.85546875" customWidth="1"/>
    <col min="5378" max="5378" width="5.5703125" customWidth="1"/>
    <col min="5379" max="5445" width="2.85546875" customWidth="1"/>
    <col min="5634" max="5634" width="5.5703125" customWidth="1"/>
    <col min="5635" max="5701" width="2.85546875" customWidth="1"/>
    <col min="5890" max="5890" width="5.5703125" customWidth="1"/>
    <col min="5891" max="5957" width="2.85546875" customWidth="1"/>
    <col min="6146" max="6146" width="5.5703125" customWidth="1"/>
    <col min="6147" max="6213" width="2.85546875" customWidth="1"/>
    <col min="6402" max="6402" width="5.5703125" customWidth="1"/>
    <col min="6403" max="6469" width="2.85546875" customWidth="1"/>
    <col min="6658" max="6658" width="5.5703125" customWidth="1"/>
    <col min="6659" max="6725" width="2.85546875" customWidth="1"/>
    <col min="6914" max="6914" width="5.5703125" customWidth="1"/>
    <col min="6915" max="6981" width="2.85546875" customWidth="1"/>
    <col min="7170" max="7170" width="5.5703125" customWidth="1"/>
    <col min="7171" max="7237" width="2.85546875" customWidth="1"/>
    <col min="7426" max="7426" width="5.5703125" customWidth="1"/>
    <col min="7427" max="7493" width="2.85546875" customWidth="1"/>
    <col min="7682" max="7682" width="5.5703125" customWidth="1"/>
    <col min="7683" max="7749" width="2.85546875" customWidth="1"/>
    <col min="7938" max="7938" width="5.5703125" customWidth="1"/>
    <col min="7939" max="8005" width="2.85546875" customWidth="1"/>
    <col min="8194" max="8194" width="5.5703125" customWidth="1"/>
    <col min="8195" max="8261" width="2.85546875" customWidth="1"/>
    <col min="8450" max="8450" width="5.5703125" customWidth="1"/>
    <col min="8451" max="8517" width="2.85546875" customWidth="1"/>
    <col min="8706" max="8706" width="5.5703125" customWidth="1"/>
    <col min="8707" max="8773" width="2.85546875" customWidth="1"/>
    <col min="8962" max="8962" width="5.5703125" customWidth="1"/>
    <col min="8963" max="9029" width="2.85546875" customWidth="1"/>
    <col min="9218" max="9218" width="5.5703125" customWidth="1"/>
    <col min="9219" max="9285" width="2.85546875" customWidth="1"/>
    <col min="9474" max="9474" width="5.5703125" customWidth="1"/>
    <col min="9475" max="9541" width="2.85546875" customWidth="1"/>
    <col min="9730" max="9730" width="5.5703125" customWidth="1"/>
    <col min="9731" max="9797" width="2.85546875" customWidth="1"/>
    <col min="9986" max="9986" width="5.5703125" customWidth="1"/>
    <col min="9987" max="10053" width="2.85546875" customWidth="1"/>
    <col min="10242" max="10242" width="5.5703125" customWidth="1"/>
    <col min="10243" max="10309" width="2.85546875" customWidth="1"/>
    <col min="10498" max="10498" width="5.5703125" customWidth="1"/>
    <col min="10499" max="10565" width="2.85546875" customWidth="1"/>
    <col min="10754" max="10754" width="5.5703125" customWidth="1"/>
    <col min="10755" max="10821" width="2.85546875" customWidth="1"/>
    <col min="11010" max="11010" width="5.5703125" customWidth="1"/>
    <col min="11011" max="11077" width="2.85546875" customWidth="1"/>
    <col min="11266" max="11266" width="5.5703125" customWidth="1"/>
    <col min="11267" max="11333" width="2.85546875" customWidth="1"/>
    <col min="11522" max="11522" width="5.5703125" customWidth="1"/>
    <col min="11523" max="11589" width="2.85546875" customWidth="1"/>
    <col min="11778" max="11778" width="5.5703125" customWidth="1"/>
    <col min="11779" max="11845" width="2.85546875" customWidth="1"/>
    <col min="12034" max="12034" width="5.5703125" customWidth="1"/>
    <col min="12035" max="12101" width="2.85546875" customWidth="1"/>
    <col min="12290" max="12290" width="5.5703125" customWidth="1"/>
    <col min="12291" max="12357" width="2.85546875" customWidth="1"/>
    <col min="12546" max="12546" width="5.5703125" customWidth="1"/>
    <col min="12547" max="12613" width="2.85546875" customWidth="1"/>
    <col min="12802" max="12802" width="5.5703125" customWidth="1"/>
    <col min="12803" max="12869" width="2.85546875" customWidth="1"/>
    <col min="13058" max="13058" width="5.5703125" customWidth="1"/>
    <col min="13059" max="13125" width="2.85546875" customWidth="1"/>
    <col min="13314" max="13314" width="5.5703125" customWidth="1"/>
    <col min="13315" max="13381" width="2.85546875" customWidth="1"/>
    <col min="13570" max="13570" width="5.5703125" customWidth="1"/>
    <col min="13571" max="13637" width="2.85546875" customWidth="1"/>
    <col min="13826" max="13826" width="5.5703125" customWidth="1"/>
    <col min="13827" max="13893" width="2.85546875" customWidth="1"/>
    <col min="14082" max="14082" width="5.5703125" customWidth="1"/>
    <col min="14083" max="14149" width="2.85546875" customWidth="1"/>
    <col min="14338" max="14338" width="5.5703125" customWidth="1"/>
    <col min="14339" max="14405" width="2.85546875" customWidth="1"/>
    <col min="14594" max="14594" width="5.5703125" customWidth="1"/>
    <col min="14595" max="14661" width="2.85546875" customWidth="1"/>
    <col min="14850" max="14850" width="5.5703125" customWidth="1"/>
    <col min="14851" max="14917" width="2.85546875" customWidth="1"/>
    <col min="15106" max="15106" width="5.5703125" customWidth="1"/>
    <col min="15107" max="15173" width="2.85546875" customWidth="1"/>
    <col min="15362" max="15362" width="5.5703125" customWidth="1"/>
    <col min="15363" max="15429" width="2.85546875" customWidth="1"/>
    <col min="15618" max="15618" width="5.5703125" customWidth="1"/>
    <col min="15619" max="15685" width="2.85546875" customWidth="1"/>
    <col min="15874" max="15874" width="5.5703125" customWidth="1"/>
    <col min="15875" max="15941" width="2.85546875" customWidth="1"/>
    <col min="16130" max="16130" width="5.5703125" customWidth="1"/>
    <col min="16131" max="16197" width="2.85546875" customWidth="1"/>
  </cols>
  <sheetData>
    <row r="1" spans="1:69" ht="19.5" customHeight="1" x14ac:dyDescent="0.25">
      <c r="A1" s="143" t="s">
        <v>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</row>
    <row r="2" spans="1:69" ht="11.25" customHeight="1" x14ac:dyDescent="0.25">
      <c r="A2" s="135" t="s">
        <v>5</v>
      </c>
      <c r="B2" s="121" t="s">
        <v>6</v>
      </c>
      <c r="C2" s="121"/>
      <c r="D2" s="121"/>
      <c r="E2" s="121"/>
      <c r="F2" s="138" t="s">
        <v>7</v>
      </c>
      <c r="G2" s="121" t="s">
        <v>8</v>
      </c>
      <c r="H2" s="121"/>
      <c r="I2" s="121"/>
      <c r="J2" s="138" t="s">
        <v>9</v>
      </c>
      <c r="K2" s="121" t="s">
        <v>10</v>
      </c>
      <c r="L2" s="121"/>
      <c r="M2" s="121"/>
      <c r="N2" s="42"/>
      <c r="O2" s="121" t="s">
        <v>11</v>
      </c>
      <c r="P2" s="121"/>
      <c r="Q2" s="121"/>
      <c r="R2" s="121"/>
      <c r="S2" s="138" t="s">
        <v>12</v>
      </c>
      <c r="T2" s="121" t="s">
        <v>13</v>
      </c>
      <c r="U2" s="121"/>
      <c r="V2" s="121"/>
      <c r="W2" s="138" t="s">
        <v>14</v>
      </c>
      <c r="X2" s="121" t="s">
        <v>15</v>
      </c>
      <c r="Y2" s="121"/>
      <c r="Z2" s="121"/>
      <c r="AA2" s="138" t="s">
        <v>16</v>
      </c>
      <c r="AB2" s="121" t="s">
        <v>17</v>
      </c>
      <c r="AC2" s="121"/>
      <c r="AD2" s="121"/>
      <c r="AE2" s="121"/>
      <c r="AF2" s="138" t="s">
        <v>18</v>
      </c>
      <c r="AG2" s="121" t="s">
        <v>19</v>
      </c>
      <c r="AH2" s="121"/>
      <c r="AI2" s="121"/>
      <c r="AJ2" s="138" t="s">
        <v>20</v>
      </c>
      <c r="AK2" s="121" t="s">
        <v>21</v>
      </c>
      <c r="AL2" s="121"/>
      <c r="AM2" s="121"/>
      <c r="AN2" s="121"/>
      <c r="AO2" s="118" t="s">
        <v>22</v>
      </c>
      <c r="AP2" s="119"/>
      <c r="AQ2" s="119"/>
      <c r="AR2" s="119"/>
      <c r="AS2" s="120"/>
      <c r="AT2" s="118" t="s">
        <v>23</v>
      </c>
      <c r="AU2" s="119"/>
      <c r="AV2" s="119"/>
      <c r="AW2" s="120"/>
      <c r="AX2" s="138" t="s">
        <v>24</v>
      </c>
      <c r="AY2" s="121" t="s">
        <v>25</v>
      </c>
      <c r="AZ2" s="121"/>
      <c r="BA2" s="121"/>
      <c r="BB2" s="121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</row>
    <row r="3" spans="1:69" ht="60.75" customHeight="1" x14ac:dyDescent="0.25">
      <c r="A3" s="135"/>
      <c r="B3" s="45" t="s">
        <v>26</v>
      </c>
      <c r="C3" s="45" t="s">
        <v>27</v>
      </c>
      <c r="D3" s="45" t="s">
        <v>28</v>
      </c>
      <c r="E3" s="45" t="s">
        <v>29</v>
      </c>
      <c r="F3" s="138"/>
      <c r="G3" s="45" t="s">
        <v>30</v>
      </c>
      <c r="H3" s="45" t="s">
        <v>31</v>
      </c>
      <c r="I3" s="45" t="s">
        <v>32</v>
      </c>
      <c r="J3" s="138"/>
      <c r="K3" s="45" t="s">
        <v>33</v>
      </c>
      <c r="L3" s="45" t="s">
        <v>34</v>
      </c>
      <c r="M3" s="45" t="s">
        <v>35</v>
      </c>
      <c r="N3" s="45" t="s">
        <v>36</v>
      </c>
      <c r="O3" s="45" t="s">
        <v>26</v>
      </c>
      <c r="P3" s="45" t="s">
        <v>27</v>
      </c>
      <c r="Q3" s="45" t="s">
        <v>28</v>
      </c>
      <c r="R3" s="45" t="s">
        <v>29</v>
      </c>
      <c r="S3" s="138"/>
      <c r="T3" s="45" t="s">
        <v>37</v>
      </c>
      <c r="U3" s="45" t="s">
        <v>38</v>
      </c>
      <c r="V3" s="45" t="s">
        <v>39</v>
      </c>
      <c r="W3" s="138"/>
      <c r="X3" s="45" t="s">
        <v>40</v>
      </c>
      <c r="Y3" s="45" t="s">
        <v>41</v>
      </c>
      <c r="Z3" s="45" t="s">
        <v>42</v>
      </c>
      <c r="AA3" s="138"/>
      <c r="AB3" s="45" t="s">
        <v>40</v>
      </c>
      <c r="AC3" s="45" t="s">
        <v>41</v>
      </c>
      <c r="AD3" s="45" t="s">
        <v>42</v>
      </c>
      <c r="AE3" s="45" t="s">
        <v>43</v>
      </c>
      <c r="AF3" s="138"/>
      <c r="AG3" s="45" t="s">
        <v>30</v>
      </c>
      <c r="AH3" s="45" t="s">
        <v>31</v>
      </c>
      <c r="AI3" s="45" t="s">
        <v>32</v>
      </c>
      <c r="AJ3" s="138"/>
      <c r="AK3" s="45" t="s">
        <v>44</v>
      </c>
      <c r="AL3" s="45" t="s">
        <v>45</v>
      </c>
      <c r="AM3" s="45" t="s">
        <v>46</v>
      </c>
      <c r="AN3" s="45" t="s">
        <v>47</v>
      </c>
      <c r="AO3" s="45" t="s">
        <v>26</v>
      </c>
      <c r="AP3" s="45" t="s">
        <v>27</v>
      </c>
      <c r="AQ3" s="45" t="s">
        <v>28</v>
      </c>
      <c r="AR3" s="45" t="s">
        <v>29</v>
      </c>
      <c r="AS3" s="45" t="s">
        <v>94</v>
      </c>
      <c r="AT3" s="46" t="s">
        <v>95</v>
      </c>
      <c r="AU3" s="45" t="s">
        <v>30</v>
      </c>
      <c r="AV3" s="45" t="s">
        <v>31</v>
      </c>
      <c r="AW3" s="45" t="s">
        <v>32</v>
      </c>
      <c r="AX3" s="138"/>
      <c r="AY3" s="45" t="s">
        <v>33</v>
      </c>
      <c r="AZ3" s="45" t="s">
        <v>34</v>
      </c>
      <c r="BA3" s="45" t="s">
        <v>35</v>
      </c>
      <c r="BB3" s="17" t="s">
        <v>48</v>
      </c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</row>
    <row r="4" spans="1:69" ht="15" customHeight="1" thickBot="1" x14ac:dyDescent="0.3">
      <c r="A4" s="144"/>
      <c r="B4" s="43">
        <v>1</v>
      </c>
      <c r="C4" s="43">
        <v>2</v>
      </c>
      <c r="D4" s="43">
        <v>3</v>
      </c>
      <c r="E4" s="43">
        <v>4</v>
      </c>
      <c r="F4" s="43">
        <v>5</v>
      </c>
      <c r="G4" s="43">
        <v>6</v>
      </c>
      <c r="H4" s="43">
        <v>7</v>
      </c>
      <c r="I4" s="43">
        <v>8</v>
      </c>
      <c r="J4" s="43">
        <v>9</v>
      </c>
      <c r="K4" s="43">
        <v>10</v>
      </c>
      <c r="L4" s="43">
        <v>11</v>
      </c>
      <c r="M4" s="43">
        <v>12</v>
      </c>
      <c r="N4" s="43">
        <v>13</v>
      </c>
      <c r="O4" s="43">
        <v>14</v>
      </c>
      <c r="P4" s="43">
        <v>15</v>
      </c>
      <c r="Q4" s="43">
        <v>16</v>
      </c>
      <c r="R4" s="43">
        <v>17</v>
      </c>
      <c r="S4" s="43">
        <v>18</v>
      </c>
      <c r="T4" s="43">
        <v>19</v>
      </c>
      <c r="U4" s="43">
        <v>20</v>
      </c>
      <c r="V4" s="43">
        <v>21</v>
      </c>
      <c r="W4" s="43">
        <v>22</v>
      </c>
      <c r="X4" s="43">
        <v>23</v>
      </c>
      <c r="Y4" s="43">
        <v>24</v>
      </c>
      <c r="Z4" s="43">
        <v>25</v>
      </c>
      <c r="AA4" s="43">
        <v>26</v>
      </c>
      <c r="AB4" s="43">
        <v>27</v>
      </c>
      <c r="AC4" s="43">
        <v>28</v>
      </c>
      <c r="AD4" s="43">
        <v>29</v>
      </c>
      <c r="AE4" s="43">
        <v>30</v>
      </c>
      <c r="AF4" s="43">
        <v>31</v>
      </c>
      <c r="AG4" s="43">
        <v>32</v>
      </c>
      <c r="AH4" s="43">
        <v>33</v>
      </c>
      <c r="AI4" s="43">
        <v>34</v>
      </c>
      <c r="AJ4" s="43">
        <v>35</v>
      </c>
      <c r="AK4" s="43">
        <v>36</v>
      </c>
      <c r="AL4" s="43">
        <v>37</v>
      </c>
      <c r="AM4" s="43">
        <v>38</v>
      </c>
      <c r="AN4" s="43">
        <v>39</v>
      </c>
      <c r="AO4" s="43">
        <v>40</v>
      </c>
      <c r="AP4" s="43">
        <v>41</v>
      </c>
      <c r="AQ4" s="43">
        <v>42</v>
      </c>
      <c r="AR4" s="43">
        <v>43</v>
      </c>
      <c r="AS4" s="116">
        <v>44</v>
      </c>
      <c r="AT4" s="117"/>
      <c r="AU4" s="43">
        <v>45</v>
      </c>
      <c r="AV4" s="43">
        <v>46</v>
      </c>
      <c r="AW4" s="43">
        <v>47</v>
      </c>
      <c r="AX4" s="43">
        <v>48</v>
      </c>
      <c r="AY4" s="43">
        <v>49</v>
      </c>
      <c r="AZ4" s="43">
        <v>50</v>
      </c>
      <c r="BA4" s="43">
        <v>51</v>
      </c>
      <c r="BB4" s="18">
        <v>52</v>
      </c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</row>
    <row r="5" spans="1:69" ht="15" customHeight="1" x14ac:dyDescent="0.25">
      <c r="A5" s="47" t="s">
        <v>49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9" t="s">
        <v>51</v>
      </c>
      <c r="T5" s="49" t="s">
        <v>51</v>
      </c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50" t="s">
        <v>82</v>
      </c>
      <c r="AR5" s="50" t="s">
        <v>82</v>
      </c>
      <c r="AS5" s="139" t="s">
        <v>51</v>
      </c>
      <c r="AT5" s="140"/>
      <c r="AU5" s="49" t="s">
        <v>51</v>
      </c>
      <c r="AV5" s="49" t="s">
        <v>51</v>
      </c>
      <c r="AW5" s="49" t="s">
        <v>51</v>
      </c>
      <c r="AX5" s="49" t="s">
        <v>51</v>
      </c>
      <c r="AY5" s="49" t="s">
        <v>51</v>
      </c>
      <c r="AZ5" s="49" t="s">
        <v>51</v>
      </c>
      <c r="BA5" s="49" t="s">
        <v>51</v>
      </c>
      <c r="BB5" s="51" t="s">
        <v>51</v>
      </c>
      <c r="BC5" s="8"/>
      <c r="BD5" s="9"/>
      <c r="BE5" s="8"/>
      <c r="BF5" s="8"/>
      <c r="BG5" s="9"/>
      <c r="BH5" s="8"/>
      <c r="BI5" s="8"/>
      <c r="BJ5" s="9"/>
      <c r="BK5" s="8"/>
      <c r="BL5" s="8"/>
      <c r="BM5" s="9"/>
    </row>
    <row r="6" spans="1:69" ht="15" customHeight="1" thickBot="1" x14ac:dyDescent="0.3">
      <c r="A6" s="52" t="s">
        <v>108</v>
      </c>
      <c r="B6" s="10"/>
      <c r="C6" s="10"/>
      <c r="D6" s="10"/>
      <c r="E6" s="10"/>
      <c r="F6" s="10"/>
      <c r="G6" s="10"/>
      <c r="H6" s="10"/>
      <c r="I6" s="10"/>
      <c r="J6" s="24"/>
      <c r="K6" s="10"/>
      <c r="L6" s="10"/>
      <c r="M6" s="10"/>
      <c r="N6" s="10"/>
      <c r="O6" s="21" t="s">
        <v>52</v>
      </c>
      <c r="P6" s="11" t="s">
        <v>53</v>
      </c>
      <c r="Q6" s="11" t="s">
        <v>53</v>
      </c>
      <c r="R6" s="10" t="s">
        <v>107</v>
      </c>
      <c r="S6" s="19" t="s">
        <v>51</v>
      </c>
      <c r="T6" s="19" t="s">
        <v>51</v>
      </c>
      <c r="U6" s="10"/>
      <c r="V6" s="10"/>
      <c r="W6" s="10"/>
      <c r="X6" s="24"/>
      <c r="Y6" s="24"/>
      <c r="Z6" s="10"/>
      <c r="AA6" s="10"/>
      <c r="AB6" s="10"/>
      <c r="AC6" s="10"/>
      <c r="AD6" s="10"/>
      <c r="AE6" s="10"/>
      <c r="AF6" s="10"/>
      <c r="AG6" s="10"/>
      <c r="AH6" s="10"/>
      <c r="AI6" s="24"/>
      <c r="AJ6" s="24"/>
      <c r="AK6" s="24"/>
      <c r="AL6" s="10"/>
      <c r="AM6" s="10"/>
      <c r="AN6" s="10"/>
      <c r="AO6" s="21" t="s">
        <v>52</v>
      </c>
      <c r="AP6" s="11" t="s">
        <v>53</v>
      </c>
      <c r="AQ6" s="11" t="s">
        <v>53</v>
      </c>
      <c r="AR6" s="78" t="s">
        <v>82</v>
      </c>
      <c r="AS6" s="141" t="s">
        <v>51</v>
      </c>
      <c r="AT6" s="142"/>
      <c r="AU6" s="53" t="s">
        <v>51</v>
      </c>
      <c r="AV6" s="53" t="s">
        <v>51</v>
      </c>
      <c r="AW6" s="53" t="s">
        <v>51</v>
      </c>
      <c r="AX6" s="53" t="s">
        <v>51</v>
      </c>
      <c r="AY6" s="53" t="s">
        <v>51</v>
      </c>
      <c r="AZ6" s="53" t="s">
        <v>51</v>
      </c>
      <c r="BA6" s="53" t="s">
        <v>51</v>
      </c>
      <c r="BB6" s="82" t="s">
        <v>51</v>
      </c>
      <c r="BC6" s="81"/>
      <c r="BD6" s="9"/>
      <c r="BE6" s="8"/>
      <c r="BF6" s="8"/>
      <c r="BG6" s="9"/>
      <c r="BH6" s="84"/>
      <c r="BI6" s="8"/>
      <c r="BJ6" s="9"/>
      <c r="BK6" s="8"/>
      <c r="BL6" s="8"/>
      <c r="BM6" s="9"/>
    </row>
    <row r="7" spans="1:69" ht="15" customHeight="1" thickBot="1" x14ac:dyDescent="0.3">
      <c r="A7" s="54" t="s">
        <v>50</v>
      </c>
      <c r="B7" s="55"/>
      <c r="C7" s="55"/>
      <c r="D7" s="55"/>
      <c r="E7" s="55"/>
      <c r="F7" s="55"/>
      <c r="G7" s="55"/>
      <c r="H7" s="55"/>
      <c r="I7" s="55"/>
      <c r="J7" s="56"/>
      <c r="K7" s="56"/>
      <c r="L7" s="56"/>
      <c r="M7" s="56"/>
      <c r="N7" s="55"/>
      <c r="O7" s="57" t="s">
        <v>52</v>
      </c>
      <c r="P7" s="58" t="s">
        <v>53</v>
      </c>
      <c r="Q7" s="58" t="s">
        <v>53</v>
      </c>
      <c r="R7" s="80" t="s">
        <v>82</v>
      </c>
      <c r="S7" s="53" t="s">
        <v>51</v>
      </c>
      <c r="T7" s="53" t="s">
        <v>51</v>
      </c>
      <c r="U7" s="55"/>
      <c r="V7" s="55"/>
      <c r="W7" s="55"/>
      <c r="X7" s="55"/>
      <c r="Y7" s="55"/>
      <c r="Z7" s="56"/>
      <c r="AA7" s="55"/>
      <c r="AB7" s="55"/>
      <c r="AC7" s="55"/>
      <c r="AD7" s="55"/>
      <c r="AE7" s="59"/>
      <c r="AF7" s="59"/>
      <c r="AG7" s="57" t="s">
        <v>52</v>
      </c>
      <c r="AH7" s="74" t="s">
        <v>82</v>
      </c>
      <c r="AI7" s="76" t="s">
        <v>54</v>
      </c>
      <c r="AJ7" s="76" t="s">
        <v>54</v>
      </c>
      <c r="AK7" s="76" t="s">
        <v>54</v>
      </c>
      <c r="AL7" s="76" t="s">
        <v>54</v>
      </c>
      <c r="AM7" s="60" t="s">
        <v>55</v>
      </c>
      <c r="AN7" s="60" t="s">
        <v>55</v>
      </c>
      <c r="AO7" s="60" t="s">
        <v>55</v>
      </c>
      <c r="AP7" s="60" t="s">
        <v>55</v>
      </c>
      <c r="AQ7" s="61" t="s">
        <v>56</v>
      </c>
      <c r="AR7" s="61" t="s">
        <v>56</v>
      </c>
      <c r="AS7" s="62" t="s">
        <v>56</v>
      </c>
      <c r="AT7" s="63" t="s">
        <v>85</v>
      </c>
      <c r="AU7" s="64" t="s">
        <v>85</v>
      </c>
      <c r="AV7" s="64" t="s">
        <v>85</v>
      </c>
      <c r="AW7" s="64" t="s">
        <v>85</v>
      </c>
      <c r="AX7" s="64" t="s">
        <v>85</v>
      </c>
      <c r="AY7" s="64" t="s">
        <v>85</v>
      </c>
      <c r="AZ7" s="64" t="s">
        <v>85</v>
      </c>
      <c r="BA7" s="64" t="s">
        <v>85</v>
      </c>
      <c r="BB7" s="83" t="s">
        <v>85</v>
      </c>
      <c r="BC7" s="8"/>
      <c r="BD7" s="9"/>
      <c r="BE7" s="8"/>
      <c r="BF7" s="8"/>
      <c r="BG7" s="9"/>
      <c r="BH7" s="8"/>
      <c r="BI7" s="8"/>
      <c r="BJ7" s="9"/>
      <c r="BK7" s="8"/>
      <c r="BL7" s="8"/>
      <c r="BM7" s="9"/>
    </row>
    <row r="8" spans="1:69" ht="15" customHeight="1" x14ac:dyDescent="0.25">
      <c r="A8" s="9"/>
      <c r="B8" s="9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8"/>
      <c r="BD8" s="9"/>
      <c r="BE8" s="8"/>
      <c r="BF8" s="8"/>
      <c r="BG8" s="9"/>
      <c r="BH8" s="8"/>
      <c r="BI8" s="8"/>
      <c r="BJ8" s="9"/>
      <c r="BK8" s="8"/>
      <c r="BL8" s="8"/>
      <c r="BM8" s="9"/>
    </row>
    <row r="9" spans="1:69" ht="15" customHeight="1" x14ac:dyDescent="0.25">
      <c r="A9" s="145" t="s">
        <v>70</v>
      </c>
      <c r="B9" s="145"/>
      <c r="C9" s="145"/>
      <c r="D9" s="145"/>
      <c r="E9" s="145"/>
      <c r="F9" s="145"/>
      <c r="G9" s="44"/>
      <c r="H9" s="132" t="s">
        <v>71</v>
      </c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9"/>
      <c r="Y9" s="21" t="s">
        <v>52</v>
      </c>
      <c r="Z9" s="136" t="s">
        <v>72</v>
      </c>
      <c r="AA9" s="136"/>
      <c r="AB9" s="136"/>
      <c r="AC9" s="136"/>
      <c r="AD9" s="136"/>
      <c r="AE9" s="136"/>
      <c r="AF9" s="136"/>
      <c r="AG9" s="9"/>
      <c r="AH9" s="9"/>
      <c r="AI9" s="9"/>
      <c r="AJ9" s="9"/>
      <c r="AK9" s="9"/>
      <c r="AL9" s="9"/>
      <c r="AM9" s="9"/>
      <c r="AN9" s="9"/>
      <c r="AO9" s="15"/>
      <c r="AP9" s="9"/>
      <c r="AQ9" s="9"/>
      <c r="AR9" s="22" t="s">
        <v>55</v>
      </c>
      <c r="AS9" s="65"/>
      <c r="AT9" s="137" t="s">
        <v>73</v>
      </c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</row>
    <row r="10" spans="1:69" ht="1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15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66"/>
      <c r="AT10" s="66"/>
      <c r="AU10" s="66"/>
      <c r="AV10" s="66"/>
      <c r="AW10" s="66"/>
      <c r="AX10" s="66"/>
      <c r="AY10" s="66"/>
      <c r="AZ10" s="66"/>
      <c r="BA10" s="66"/>
      <c r="BB10" s="67"/>
      <c r="BC10" s="67"/>
      <c r="BD10" s="66"/>
      <c r="BE10" s="67"/>
      <c r="BF10" s="67"/>
      <c r="BG10" s="66"/>
      <c r="BH10" s="67"/>
      <c r="BI10" s="67"/>
      <c r="BJ10" s="66"/>
      <c r="BK10" s="67"/>
      <c r="BL10" s="67"/>
      <c r="BM10" s="66"/>
    </row>
    <row r="11" spans="1:69" ht="15" customHeight="1" x14ac:dyDescent="0.25">
      <c r="A11" s="9"/>
      <c r="B11" s="9"/>
      <c r="C11" s="9"/>
      <c r="D11" s="9"/>
      <c r="E11" s="9"/>
      <c r="F11" s="9"/>
      <c r="G11" s="20" t="s">
        <v>82</v>
      </c>
      <c r="H11" s="132" t="s">
        <v>74</v>
      </c>
      <c r="I11" s="132"/>
      <c r="J11" s="132"/>
      <c r="K11" s="132"/>
      <c r="L11" s="132"/>
      <c r="M11" s="132"/>
      <c r="N11" s="132"/>
      <c r="O11" s="132"/>
      <c r="P11" s="132"/>
      <c r="Q11" s="132"/>
      <c r="R11" s="9"/>
      <c r="S11" s="9"/>
      <c r="T11" s="9"/>
      <c r="U11" s="8"/>
      <c r="V11" s="9"/>
      <c r="W11" s="9"/>
      <c r="X11" s="9"/>
      <c r="Y11" s="11" t="s">
        <v>53</v>
      </c>
      <c r="Z11" s="132" t="s">
        <v>75</v>
      </c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9"/>
      <c r="AR11" s="12" t="s">
        <v>56</v>
      </c>
      <c r="AS11" s="65"/>
      <c r="AT11" s="137" t="s">
        <v>76</v>
      </c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67"/>
      <c r="BI11" s="67"/>
      <c r="BJ11" s="66"/>
      <c r="BK11" s="67"/>
      <c r="BL11" s="67"/>
      <c r="BM11" s="66"/>
      <c r="BN11" s="13"/>
      <c r="BO11" s="13"/>
      <c r="BP11" s="13"/>
      <c r="BQ11" s="13"/>
    </row>
    <row r="12" spans="1:69" ht="1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66"/>
      <c r="AT12" s="66"/>
      <c r="AU12" s="66"/>
      <c r="AV12" s="66"/>
      <c r="AW12" s="66"/>
      <c r="AX12" s="66"/>
      <c r="AY12" s="66"/>
      <c r="AZ12" s="66"/>
      <c r="BA12" s="66"/>
      <c r="BB12" s="67"/>
      <c r="BC12" s="67"/>
      <c r="BD12" s="66"/>
      <c r="BE12" s="67"/>
      <c r="BF12" s="67"/>
      <c r="BG12" s="66"/>
      <c r="BH12" s="67"/>
      <c r="BI12" s="67"/>
      <c r="BJ12" s="66"/>
      <c r="BK12" s="67"/>
      <c r="BL12" s="67"/>
      <c r="BM12" s="66"/>
      <c r="BN12" s="13"/>
      <c r="BO12" s="13"/>
      <c r="BP12" s="13"/>
      <c r="BQ12" s="13"/>
    </row>
    <row r="13" spans="1:69" ht="15" customHeight="1" x14ac:dyDescent="0.25">
      <c r="A13" s="9"/>
      <c r="B13" s="9"/>
      <c r="C13" s="9"/>
      <c r="D13" s="9"/>
      <c r="E13" s="9"/>
      <c r="F13" s="9"/>
      <c r="G13" s="19" t="s">
        <v>51</v>
      </c>
      <c r="H13" s="132" t="s">
        <v>77</v>
      </c>
      <c r="I13" s="132"/>
      <c r="J13" s="132"/>
      <c r="K13" s="132"/>
      <c r="L13" s="132"/>
      <c r="M13" s="132"/>
      <c r="N13" s="132"/>
      <c r="O13" s="132"/>
      <c r="P13" s="132"/>
      <c r="Q13" s="132"/>
      <c r="R13" s="9"/>
      <c r="S13" s="9"/>
      <c r="T13" s="9"/>
      <c r="U13" s="8"/>
      <c r="V13" s="9"/>
      <c r="W13" s="9"/>
      <c r="X13" s="9"/>
      <c r="Y13" s="77" t="s">
        <v>54</v>
      </c>
      <c r="Z13" s="132" t="s">
        <v>78</v>
      </c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9"/>
      <c r="AR13" s="23" t="s">
        <v>69</v>
      </c>
      <c r="AS13" s="68"/>
      <c r="AT13" s="133" t="s">
        <v>79</v>
      </c>
      <c r="AU13" s="133"/>
      <c r="AV13" s="133"/>
      <c r="AW13" s="133"/>
      <c r="AX13" s="133"/>
      <c r="AY13" s="133"/>
      <c r="AZ13" s="133"/>
      <c r="BA13" s="133"/>
      <c r="BB13" s="133"/>
      <c r="BC13" s="133"/>
      <c r="BD13" s="66"/>
      <c r="BE13" s="67"/>
      <c r="BF13" s="67"/>
      <c r="BG13" s="66"/>
      <c r="BH13" s="67"/>
      <c r="BI13" s="67"/>
      <c r="BJ13" s="66"/>
      <c r="BK13" s="67"/>
      <c r="BL13" s="67"/>
      <c r="BM13" s="66"/>
      <c r="BN13" s="13"/>
      <c r="BO13" s="13"/>
      <c r="BP13" s="13"/>
      <c r="BQ13" s="13"/>
    </row>
    <row r="14" spans="1:69" ht="1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8"/>
      <c r="BC14" s="8"/>
      <c r="BD14" s="9"/>
      <c r="BE14" s="8"/>
      <c r="BF14" s="8"/>
      <c r="BG14" s="9"/>
      <c r="BH14" s="8"/>
      <c r="BI14" s="8"/>
      <c r="BJ14" s="9"/>
      <c r="BK14" s="8"/>
      <c r="BL14" s="8"/>
      <c r="BM14" s="9"/>
      <c r="BN14" s="13"/>
      <c r="BO14" s="13"/>
      <c r="BP14" s="13"/>
      <c r="BQ14" s="13"/>
    </row>
    <row r="15" spans="1:69" ht="15" customHeight="1" x14ac:dyDescent="0.25">
      <c r="A15" s="134" t="s">
        <v>86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8"/>
      <c r="BD15" s="9"/>
      <c r="BE15" s="8"/>
      <c r="BF15" s="8"/>
      <c r="BG15" s="9"/>
      <c r="BH15" s="8"/>
      <c r="BI15" s="8"/>
      <c r="BJ15" s="9"/>
      <c r="BK15" s="8"/>
      <c r="BL15" s="8"/>
      <c r="BM15" s="9"/>
      <c r="BN15" s="13"/>
      <c r="BO15" s="13"/>
      <c r="BP15" s="13"/>
      <c r="BQ15" s="13"/>
    </row>
    <row r="16" spans="1:69" ht="15" customHeight="1" x14ac:dyDescent="0.25">
      <c r="A16" s="135" t="s">
        <v>5</v>
      </c>
      <c r="B16" s="130" t="s">
        <v>57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 t="s">
        <v>58</v>
      </c>
      <c r="U16" s="130"/>
      <c r="V16" s="130"/>
      <c r="W16" s="130"/>
      <c r="X16" s="130"/>
      <c r="Y16" s="130"/>
      <c r="Z16" s="130"/>
      <c r="AA16" s="130"/>
      <c r="AB16" s="130"/>
      <c r="AC16" s="130" t="s">
        <v>59</v>
      </c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5" t="s">
        <v>60</v>
      </c>
      <c r="AZ16" s="135"/>
      <c r="BA16" s="135"/>
      <c r="BB16" s="135"/>
      <c r="BC16" s="135"/>
      <c r="BD16" s="135"/>
      <c r="BE16" s="130" t="s">
        <v>61</v>
      </c>
      <c r="BF16" s="130"/>
      <c r="BG16" s="130"/>
      <c r="BH16" s="130" t="s">
        <v>62</v>
      </c>
      <c r="BI16" s="130"/>
      <c r="BJ16" s="131"/>
      <c r="BK16" s="16"/>
      <c r="BL16" s="16"/>
      <c r="BM16" s="16"/>
      <c r="BN16" s="16"/>
      <c r="BO16" s="14"/>
      <c r="BP16" s="14"/>
      <c r="BQ16" s="14"/>
    </row>
    <row r="17" spans="1:69" ht="37.5" customHeight="1" x14ac:dyDescent="0.25">
      <c r="A17" s="135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 t="s">
        <v>63</v>
      </c>
      <c r="AD17" s="130"/>
      <c r="AE17" s="130"/>
      <c r="AF17" s="130"/>
      <c r="AG17" s="130"/>
      <c r="AH17" s="130"/>
      <c r="AI17" s="130"/>
      <c r="AJ17" s="130" t="s">
        <v>64</v>
      </c>
      <c r="AK17" s="130"/>
      <c r="AL17" s="130"/>
      <c r="AM17" s="130"/>
      <c r="AN17" s="130"/>
      <c r="AO17" s="130"/>
      <c r="AP17" s="130"/>
      <c r="AQ17" s="130" t="s">
        <v>65</v>
      </c>
      <c r="AR17" s="130"/>
      <c r="AS17" s="130"/>
      <c r="AT17" s="130"/>
      <c r="AU17" s="130"/>
      <c r="AV17" s="130"/>
      <c r="AW17" s="130"/>
      <c r="AX17" s="130"/>
      <c r="AY17" s="130" t="s">
        <v>80</v>
      </c>
      <c r="AZ17" s="130"/>
      <c r="BA17" s="130"/>
      <c r="BB17" s="130" t="s">
        <v>81</v>
      </c>
      <c r="BC17" s="130"/>
      <c r="BD17" s="130"/>
      <c r="BE17" s="130"/>
      <c r="BF17" s="130"/>
      <c r="BG17" s="130"/>
      <c r="BH17" s="130"/>
      <c r="BI17" s="130"/>
      <c r="BJ17" s="131"/>
      <c r="BK17" s="16"/>
      <c r="BL17" s="16"/>
      <c r="BM17" s="16"/>
      <c r="BN17" s="16"/>
      <c r="BO17" s="14"/>
      <c r="BP17" s="14"/>
      <c r="BQ17" s="14"/>
    </row>
    <row r="18" spans="1:69" ht="15" customHeight="1" x14ac:dyDescent="0.25">
      <c r="A18" s="135"/>
      <c r="B18" s="130" t="s">
        <v>62</v>
      </c>
      <c r="C18" s="130"/>
      <c r="D18" s="130"/>
      <c r="E18" s="130"/>
      <c r="F18" s="130"/>
      <c r="G18" s="130"/>
      <c r="H18" s="130" t="s">
        <v>66</v>
      </c>
      <c r="I18" s="130"/>
      <c r="J18" s="130"/>
      <c r="K18" s="130"/>
      <c r="L18" s="130"/>
      <c r="M18" s="130"/>
      <c r="N18" s="130" t="s">
        <v>67</v>
      </c>
      <c r="O18" s="130"/>
      <c r="P18" s="130"/>
      <c r="Q18" s="130"/>
      <c r="R18" s="130"/>
      <c r="S18" s="130"/>
      <c r="T18" s="130" t="s">
        <v>62</v>
      </c>
      <c r="U18" s="130"/>
      <c r="V18" s="130"/>
      <c r="W18" s="130" t="s">
        <v>66</v>
      </c>
      <c r="X18" s="130"/>
      <c r="Y18" s="130"/>
      <c r="Z18" s="130" t="s">
        <v>67</v>
      </c>
      <c r="AA18" s="130"/>
      <c r="AB18" s="130"/>
      <c r="AC18" s="130" t="s">
        <v>62</v>
      </c>
      <c r="AD18" s="130"/>
      <c r="AE18" s="130"/>
      <c r="AF18" s="130" t="s">
        <v>66</v>
      </c>
      <c r="AG18" s="130"/>
      <c r="AH18" s="130" t="s">
        <v>67</v>
      </c>
      <c r="AI18" s="130"/>
      <c r="AJ18" s="130" t="s">
        <v>62</v>
      </c>
      <c r="AK18" s="130"/>
      <c r="AL18" s="130"/>
      <c r="AM18" s="130" t="s">
        <v>66</v>
      </c>
      <c r="AN18" s="130"/>
      <c r="AO18" s="130" t="s">
        <v>67</v>
      </c>
      <c r="AP18" s="130"/>
      <c r="AQ18" s="130" t="s">
        <v>62</v>
      </c>
      <c r="AR18" s="130"/>
      <c r="AS18" s="130"/>
      <c r="AT18" s="130"/>
      <c r="AU18" s="130" t="s">
        <v>66</v>
      </c>
      <c r="AV18" s="130"/>
      <c r="AW18" s="130" t="s">
        <v>67</v>
      </c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1"/>
      <c r="BK18" s="16"/>
      <c r="BL18" s="16"/>
      <c r="BM18" s="16"/>
      <c r="BN18" s="16"/>
      <c r="BO18" s="14"/>
      <c r="BP18" s="14"/>
      <c r="BQ18" s="14"/>
    </row>
    <row r="19" spans="1:69" ht="15" customHeight="1" x14ac:dyDescent="0.25">
      <c r="A19" s="135"/>
      <c r="B19" s="127" t="s">
        <v>68</v>
      </c>
      <c r="C19" s="128"/>
      <c r="D19" s="129"/>
      <c r="E19" s="127" t="s">
        <v>84</v>
      </c>
      <c r="F19" s="128"/>
      <c r="G19" s="129"/>
      <c r="H19" s="127" t="s">
        <v>68</v>
      </c>
      <c r="I19" s="128"/>
      <c r="J19" s="129"/>
      <c r="K19" s="127" t="s">
        <v>84</v>
      </c>
      <c r="L19" s="128"/>
      <c r="M19" s="129"/>
      <c r="N19" s="127" t="s">
        <v>68</v>
      </c>
      <c r="O19" s="128"/>
      <c r="P19" s="129"/>
      <c r="Q19" s="127" t="s">
        <v>84</v>
      </c>
      <c r="R19" s="128"/>
      <c r="S19" s="129"/>
      <c r="T19" s="125" t="s">
        <v>68</v>
      </c>
      <c r="U19" s="125"/>
      <c r="V19" s="125"/>
      <c r="W19" s="125" t="s">
        <v>68</v>
      </c>
      <c r="X19" s="125"/>
      <c r="Y19" s="125"/>
      <c r="Z19" s="125" t="s">
        <v>68</v>
      </c>
      <c r="AA19" s="125"/>
      <c r="AB19" s="125"/>
      <c r="AC19" s="125" t="s">
        <v>68</v>
      </c>
      <c r="AD19" s="125"/>
      <c r="AE19" s="125"/>
      <c r="AF19" s="125" t="s">
        <v>68</v>
      </c>
      <c r="AG19" s="125"/>
      <c r="AH19" s="125" t="s">
        <v>68</v>
      </c>
      <c r="AI19" s="125"/>
      <c r="AJ19" s="125" t="s">
        <v>68</v>
      </c>
      <c r="AK19" s="125"/>
      <c r="AL19" s="125"/>
      <c r="AM19" s="125" t="s">
        <v>68</v>
      </c>
      <c r="AN19" s="125"/>
      <c r="AO19" s="125" t="s">
        <v>68</v>
      </c>
      <c r="AP19" s="125"/>
      <c r="AQ19" s="125" t="s">
        <v>68</v>
      </c>
      <c r="AR19" s="125"/>
      <c r="AS19" s="125"/>
      <c r="AT19" s="125"/>
      <c r="AU19" s="125" t="s">
        <v>68</v>
      </c>
      <c r="AV19" s="125"/>
      <c r="AW19" s="125" t="s">
        <v>68</v>
      </c>
      <c r="AX19" s="125"/>
      <c r="AY19" s="125" t="s">
        <v>68</v>
      </c>
      <c r="AZ19" s="125"/>
      <c r="BA19" s="125"/>
      <c r="BB19" s="125" t="s">
        <v>68</v>
      </c>
      <c r="BC19" s="125"/>
      <c r="BD19" s="125"/>
      <c r="BE19" s="125" t="s">
        <v>68</v>
      </c>
      <c r="BF19" s="125"/>
      <c r="BG19" s="125"/>
      <c r="BH19" s="125" t="s">
        <v>68</v>
      </c>
      <c r="BI19" s="125"/>
      <c r="BJ19" s="126"/>
      <c r="BK19" s="16"/>
      <c r="BL19" s="16"/>
      <c r="BM19" s="16"/>
      <c r="BN19" s="16"/>
      <c r="BO19" s="14"/>
      <c r="BP19" s="14"/>
      <c r="BQ19" s="14"/>
    </row>
    <row r="20" spans="1:69" s="75" customFormat="1" ht="15" customHeight="1" x14ac:dyDescent="0.25">
      <c r="A20" s="72" t="s">
        <v>49</v>
      </c>
      <c r="B20" s="118">
        <f>H20+N20</f>
        <v>39</v>
      </c>
      <c r="C20" s="119"/>
      <c r="D20" s="120"/>
      <c r="E20" s="118">
        <f>K20+Q20</f>
        <v>1404</v>
      </c>
      <c r="F20" s="119"/>
      <c r="G20" s="120"/>
      <c r="H20" s="118">
        <v>17</v>
      </c>
      <c r="I20" s="119"/>
      <c r="J20" s="120"/>
      <c r="K20" s="118">
        <f>H20*36</f>
        <v>612</v>
      </c>
      <c r="L20" s="119"/>
      <c r="M20" s="120"/>
      <c r="N20" s="118">
        <v>22</v>
      </c>
      <c r="O20" s="119"/>
      <c r="P20" s="120"/>
      <c r="Q20" s="118">
        <f>N20*36</f>
        <v>792</v>
      </c>
      <c r="R20" s="119"/>
      <c r="S20" s="120"/>
      <c r="T20" s="121">
        <f>W20+Z20</f>
        <v>2</v>
      </c>
      <c r="U20" s="121"/>
      <c r="V20" s="121"/>
      <c r="W20" s="121"/>
      <c r="X20" s="121"/>
      <c r="Y20" s="121"/>
      <c r="Z20" s="121">
        <v>2</v>
      </c>
      <c r="AA20" s="121"/>
      <c r="AB20" s="121"/>
      <c r="AC20" s="121">
        <f>AF20+AH20</f>
        <v>0</v>
      </c>
      <c r="AD20" s="121"/>
      <c r="AE20" s="121"/>
      <c r="AF20" s="121"/>
      <c r="AG20" s="121"/>
      <c r="AH20" s="121"/>
      <c r="AI20" s="121"/>
      <c r="AJ20" s="121">
        <f>AM20+AO20</f>
        <v>0</v>
      </c>
      <c r="AK20" s="121"/>
      <c r="AL20" s="121"/>
      <c r="AM20" s="121"/>
      <c r="AN20" s="121"/>
      <c r="AO20" s="121"/>
      <c r="AP20" s="121"/>
      <c r="AQ20" s="121">
        <f>AU20+AW20</f>
        <v>0</v>
      </c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>
        <v>11</v>
      </c>
      <c r="BF20" s="121"/>
      <c r="BG20" s="121"/>
      <c r="BH20" s="121">
        <f>B20+T20+AC20+AJ20+AQ20+AY20+BB20+BE20</f>
        <v>52</v>
      </c>
      <c r="BI20" s="121"/>
      <c r="BJ20" s="123"/>
      <c r="BK20" s="14"/>
      <c r="BL20" s="14"/>
      <c r="BM20" s="14"/>
      <c r="BN20" s="14"/>
      <c r="BO20" s="14"/>
      <c r="BP20" s="14"/>
      <c r="BQ20" s="14"/>
    </row>
    <row r="21" spans="1:69" s="75" customFormat="1" ht="15" customHeight="1" x14ac:dyDescent="0.25">
      <c r="A21" s="73" t="s">
        <v>108</v>
      </c>
      <c r="B21" s="118">
        <f>H21+N21</f>
        <v>34</v>
      </c>
      <c r="C21" s="119"/>
      <c r="D21" s="120"/>
      <c r="E21" s="118">
        <f>K21+Q21</f>
        <v>1224</v>
      </c>
      <c r="F21" s="119"/>
      <c r="G21" s="120"/>
      <c r="H21" s="116">
        <v>14</v>
      </c>
      <c r="I21" s="124"/>
      <c r="J21" s="117"/>
      <c r="K21" s="118">
        <f>H21*36</f>
        <v>504</v>
      </c>
      <c r="L21" s="119"/>
      <c r="M21" s="120"/>
      <c r="N21" s="116">
        <v>20</v>
      </c>
      <c r="O21" s="124"/>
      <c r="P21" s="117"/>
      <c r="Q21" s="118">
        <f>N21*36</f>
        <v>720</v>
      </c>
      <c r="R21" s="119"/>
      <c r="S21" s="120"/>
      <c r="T21" s="121">
        <f>W21+Z21</f>
        <v>1</v>
      </c>
      <c r="U21" s="121"/>
      <c r="V21" s="121"/>
      <c r="W21" s="122"/>
      <c r="X21" s="122"/>
      <c r="Y21" s="122"/>
      <c r="Z21" s="122">
        <v>1</v>
      </c>
      <c r="AA21" s="122"/>
      <c r="AB21" s="122"/>
      <c r="AC21" s="121">
        <f>AF21+AH21</f>
        <v>2</v>
      </c>
      <c r="AD21" s="121"/>
      <c r="AE21" s="121"/>
      <c r="AF21" s="122">
        <v>1</v>
      </c>
      <c r="AG21" s="122"/>
      <c r="AH21" s="118">
        <v>1</v>
      </c>
      <c r="AI21" s="120"/>
      <c r="AJ21" s="121">
        <f>AM21+AO21</f>
        <v>4</v>
      </c>
      <c r="AK21" s="121"/>
      <c r="AL21" s="121"/>
      <c r="AM21" s="116">
        <v>2</v>
      </c>
      <c r="AN21" s="117"/>
      <c r="AO21" s="116">
        <v>2</v>
      </c>
      <c r="AP21" s="117"/>
      <c r="AQ21" s="121">
        <f>AU21+AW21</f>
        <v>0</v>
      </c>
      <c r="AR21" s="121"/>
      <c r="AS21" s="121"/>
      <c r="AT21" s="121"/>
      <c r="AU21" s="116"/>
      <c r="AV21" s="117"/>
      <c r="AW21" s="116"/>
      <c r="AX21" s="117"/>
      <c r="AY21" s="116"/>
      <c r="AZ21" s="124"/>
      <c r="BA21" s="117"/>
      <c r="BB21" s="116"/>
      <c r="BC21" s="124"/>
      <c r="BD21" s="117"/>
      <c r="BE21" s="116">
        <v>11</v>
      </c>
      <c r="BF21" s="124"/>
      <c r="BG21" s="117"/>
      <c r="BH21" s="121">
        <f>B21+T21+AC21+AJ21+AQ21+AY21+BB21+BE21</f>
        <v>52</v>
      </c>
      <c r="BI21" s="121"/>
      <c r="BJ21" s="123"/>
      <c r="BK21" s="14"/>
      <c r="BL21" s="14"/>
      <c r="BM21" s="14"/>
      <c r="BN21" s="14"/>
      <c r="BO21" s="14"/>
      <c r="BP21" s="14"/>
      <c r="BQ21" s="14"/>
    </row>
    <row r="22" spans="1:69" s="75" customFormat="1" ht="15" customHeight="1" x14ac:dyDescent="0.25">
      <c r="A22" s="73" t="s">
        <v>50</v>
      </c>
      <c r="B22" s="118">
        <f>H22+N22</f>
        <v>25</v>
      </c>
      <c r="C22" s="119"/>
      <c r="D22" s="120"/>
      <c r="E22" s="118">
        <f>K22+Q22</f>
        <v>900</v>
      </c>
      <c r="F22" s="119"/>
      <c r="G22" s="120"/>
      <c r="H22" s="116">
        <v>13</v>
      </c>
      <c r="I22" s="124"/>
      <c r="J22" s="117"/>
      <c r="K22" s="118">
        <f>H22*36</f>
        <v>468</v>
      </c>
      <c r="L22" s="119"/>
      <c r="M22" s="120"/>
      <c r="N22" s="116">
        <v>12</v>
      </c>
      <c r="O22" s="124"/>
      <c r="P22" s="117"/>
      <c r="Q22" s="118">
        <f>N22*36</f>
        <v>432</v>
      </c>
      <c r="R22" s="119"/>
      <c r="S22" s="120"/>
      <c r="T22" s="121">
        <f>W22+Z22</f>
        <v>2</v>
      </c>
      <c r="U22" s="121"/>
      <c r="V22" s="121"/>
      <c r="W22" s="122">
        <v>1</v>
      </c>
      <c r="X22" s="122"/>
      <c r="Y22" s="122"/>
      <c r="Z22" s="122">
        <v>1</v>
      </c>
      <c r="AA22" s="122"/>
      <c r="AB22" s="122"/>
      <c r="AC22" s="121">
        <f>AF22+AH22</f>
        <v>2</v>
      </c>
      <c r="AD22" s="121"/>
      <c r="AE22" s="121"/>
      <c r="AF22" s="122">
        <v>1</v>
      </c>
      <c r="AG22" s="122"/>
      <c r="AH22" s="122">
        <v>1</v>
      </c>
      <c r="AI22" s="122"/>
      <c r="AJ22" s="121">
        <f>AM22+AO22</f>
        <v>2</v>
      </c>
      <c r="AK22" s="121"/>
      <c r="AL22" s="121"/>
      <c r="AM22" s="116">
        <v>2</v>
      </c>
      <c r="AN22" s="117"/>
      <c r="AO22" s="116"/>
      <c r="AP22" s="117"/>
      <c r="AQ22" s="121">
        <f>AU22+AW22</f>
        <v>4</v>
      </c>
      <c r="AR22" s="121"/>
      <c r="AS22" s="121"/>
      <c r="AT22" s="121"/>
      <c r="AU22" s="116"/>
      <c r="AV22" s="117"/>
      <c r="AW22" s="116">
        <v>4</v>
      </c>
      <c r="AX22" s="117"/>
      <c r="AY22" s="116">
        <v>4</v>
      </c>
      <c r="AZ22" s="124"/>
      <c r="BA22" s="117"/>
      <c r="BB22" s="116">
        <v>2</v>
      </c>
      <c r="BC22" s="124"/>
      <c r="BD22" s="117"/>
      <c r="BE22" s="116">
        <v>2</v>
      </c>
      <c r="BF22" s="124"/>
      <c r="BG22" s="117"/>
      <c r="BH22" s="121">
        <f>B22+T22+AC22+AJ22+AQ22+AY22+BB22+BE22</f>
        <v>43</v>
      </c>
      <c r="BI22" s="121"/>
      <c r="BJ22" s="123"/>
      <c r="BK22" s="14"/>
      <c r="BL22" s="14"/>
      <c r="BM22" s="14"/>
      <c r="BN22" s="14"/>
      <c r="BO22" s="14"/>
      <c r="BP22" s="14"/>
      <c r="BQ22" s="14"/>
    </row>
    <row r="23" spans="1:69" s="26" customFormat="1" ht="15" customHeight="1" x14ac:dyDescent="0.15">
      <c r="A23" s="25" t="s">
        <v>62</v>
      </c>
      <c r="B23" s="115">
        <f>SUM(B20:D22)</f>
        <v>98</v>
      </c>
      <c r="C23" s="115"/>
      <c r="D23" s="115"/>
      <c r="E23" s="115">
        <f>SUM(E20:G22)</f>
        <v>3528</v>
      </c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>
        <f>SUM(T20:V22)</f>
        <v>5</v>
      </c>
      <c r="U23" s="115"/>
      <c r="V23" s="115"/>
      <c r="W23" s="115"/>
      <c r="X23" s="115"/>
      <c r="Y23" s="115"/>
      <c r="Z23" s="115"/>
      <c r="AA23" s="115"/>
      <c r="AB23" s="115"/>
      <c r="AC23" s="115">
        <f>SUM(AC20:AE22)</f>
        <v>4</v>
      </c>
      <c r="AD23" s="115"/>
      <c r="AE23" s="115"/>
      <c r="AF23" s="115"/>
      <c r="AG23" s="115"/>
      <c r="AH23" s="115"/>
      <c r="AI23" s="115"/>
      <c r="AJ23" s="115">
        <f>SUM(AJ20:AL22)</f>
        <v>6</v>
      </c>
      <c r="AK23" s="115"/>
      <c r="AL23" s="115"/>
      <c r="AM23" s="115"/>
      <c r="AN23" s="115"/>
      <c r="AO23" s="115"/>
      <c r="AP23" s="115"/>
      <c r="AQ23" s="115">
        <f>SUM(AQ20:AT22)</f>
        <v>4</v>
      </c>
      <c r="AR23" s="115"/>
      <c r="AS23" s="115"/>
      <c r="AT23" s="115"/>
      <c r="AU23" s="115"/>
      <c r="AV23" s="115"/>
      <c r="AW23" s="115"/>
      <c r="AX23" s="115"/>
      <c r="AY23" s="115">
        <f>SUM(AY20:BA22)</f>
        <v>4</v>
      </c>
      <c r="AZ23" s="115"/>
      <c r="BA23" s="115"/>
      <c r="BB23" s="115">
        <f>SUM(BB20:BD22)</f>
        <v>2</v>
      </c>
      <c r="BC23" s="115"/>
      <c r="BD23" s="115"/>
      <c r="BE23" s="115">
        <f>SUM(BE20:BG22)</f>
        <v>24</v>
      </c>
      <c r="BF23" s="115"/>
      <c r="BG23" s="115"/>
      <c r="BH23" s="115">
        <f>SUM(BH20:BJ22)</f>
        <v>147</v>
      </c>
      <c r="BI23" s="115"/>
      <c r="BJ23" s="115"/>
    </row>
    <row r="26" spans="1:69" ht="15" customHeight="1" x14ac:dyDescent="0.3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</row>
    <row r="27" spans="1:69" ht="15" x14ac:dyDescent="0.25"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7"/>
      <c r="U27" s="27"/>
      <c r="V27" s="27"/>
      <c r="W27" s="27"/>
      <c r="X27" s="27"/>
    </row>
    <row r="28" spans="1:69" ht="13.5" customHeight="1" x14ac:dyDescent="0.25"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27"/>
      <c r="U28" s="27"/>
      <c r="V28" s="27"/>
      <c r="W28" s="27"/>
      <c r="X28" s="27"/>
    </row>
    <row r="29" spans="1:69" ht="13.5" customHeight="1" x14ac:dyDescent="0.25"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27"/>
      <c r="U29" s="27"/>
      <c r="V29" s="27"/>
      <c r="W29" s="27"/>
      <c r="X29" s="27"/>
    </row>
    <row r="30" spans="1:69" ht="13.5" customHeight="1" x14ac:dyDescent="0.25"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27"/>
      <c r="U30" s="27"/>
      <c r="V30" s="27"/>
      <c r="W30" s="27"/>
      <c r="X30" s="27"/>
    </row>
    <row r="31" spans="1:69" ht="13.5" customHeight="1" x14ac:dyDescent="0.25"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27"/>
      <c r="U31" s="27"/>
      <c r="V31" s="27"/>
      <c r="W31" s="27"/>
      <c r="X31" s="27"/>
    </row>
  </sheetData>
  <sheetProtection selectLockedCells="1" selectUnlockedCells="1"/>
  <mergeCells count="166">
    <mergeCell ref="A1:Q1"/>
    <mergeCell ref="A2:A4"/>
    <mergeCell ref="B2:E2"/>
    <mergeCell ref="F2:F3"/>
    <mergeCell ref="G2:I2"/>
    <mergeCell ref="J2:J3"/>
    <mergeCell ref="K2:M2"/>
    <mergeCell ref="O2:R2"/>
    <mergeCell ref="A9:F9"/>
    <mergeCell ref="H9:W9"/>
    <mergeCell ref="Z9:AF9"/>
    <mergeCell ref="AT9:BM9"/>
    <mergeCell ref="H11:Q11"/>
    <mergeCell ref="Z11:AP11"/>
    <mergeCell ref="AT11:BG11"/>
    <mergeCell ref="AX2:AX3"/>
    <mergeCell ref="AY2:BB2"/>
    <mergeCell ref="AS4:AT4"/>
    <mergeCell ref="AS5:AT5"/>
    <mergeCell ref="AS6:AT6"/>
    <mergeCell ref="AF2:AF3"/>
    <mergeCell ref="AG2:AI2"/>
    <mergeCell ref="AJ2:AJ3"/>
    <mergeCell ref="AK2:AN2"/>
    <mergeCell ref="AO2:AS2"/>
    <mergeCell ref="AT2:AW2"/>
    <mergeCell ref="S2:S3"/>
    <mergeCell ref="T2:V2"/>
    <mergeCell ref="W2:W3"/>
    <mergeCell ref="X2:Z2"/>
    <mergeCell ref="AA2:AA3"/>
    <mergeCell ref="AB2:AE2"/>
    <mergeCell ref="H13:Q13"/>
    <mergeCell ref="Z13:AP13"/>
    <mergeCell ref="AT13:BC13"/>
    <mergeCell ref="A15:BB15"/>
    <mergeCell ref="A16:A19"/>
    <mergeCell ref="B16:S17"/>
    <mergeCell ref="T16:AB17"/>
    <mergeCell ref="AC16:AX16"/>
    <mergeCell ref="AY16:BD16"/>
    <mergeCell ref="B18:G18"/>
    <mergeCell ref="B19:D19"/>
    <mergeCell ref="E19:G19"/>
    <mergeCell ref="H19:J19"/>
    <mergeCell ref="K19:M19"/>
    <mergeCell ref="N19:P19"/>
    <mergeCell ref="H18:M18"/>
    <mergeCell ref="N18:S18"/>
    <mergeCell ref="T18:V18"/>
    <mergeCell ref="W18:Y18"/>
    <mergeCell ref="Z18:AB18"/>
    <mergeCell ref="AW19:AX19"/>
    <mergeCell ref="AY19:BA19"/>
    <mergeCell ref="BB19:BD19"/>
    <mergeCell ref="BE16:BG18"/>
    <mergeCell ref="BH16:BJ18"/>
    <mergeCell ref="AC17:AI17"/>
    <mergeCell ref="AJ17:AP17"/>
    <mergeCell ref="AQ17:AX17"/>
    <mergeCell ref="AY17:BA18"/>
    <mergeCell ref="BB17:BD18"/>
    <mergeCell ref="AF18:AG18"/>
    <mergeCell ref="AH18:AI18"/>
    <mergeCell ref="AJ18:AL18"/>
    <mergeCell ref="AM18:AN18"/>
    <mergeCell ref="AO18:AP18"/>
    <mergeCell ref="AQ18:AT18"/>
    <mergeCell ref="AU18:AV18"/>
    <mergeCell ref="AW18:AX18"/>
    <mergeCell ref="AC18:AE18"/>
    <mergeCell ref="BE19:BG19"/>
    <mergeCell ref="BH19:BJ19"/>
    <mergeCell ref="B20:D20"/>
    <mergeCell ref="E20:G20"/>
    <mergeCell ref="H20:J20"/>
    <mergeCell ref="K20:M20"/>
    <mergeCell ref="N20:P20"/>
    <mergeCell ref="AH19:AI19"/>
    <mergeCell ref="AJ19:AL19"/>
    <mergeCell ref="AM19:AN19"/>
    <mergeCell ref="AO19:AP19"/>
    <mergeCell ref="AQ19:AT19"/>
    <mergeCell ref="AU19:AV19"/>
    <mergeCell ref="Q19:S19"/>
    <mergeCell ref="T19:V19"/>
    <mergeCell ref="W19:Y19"/>
    <mergeCell ref="Z19:AB19"/>
    <mergeCell ref="AC19:AE19"/>
    <mergeCell ref="AF19:AG19"/>
    <mergeCell ref="AW20:AX20"/>
    <mergeCell ref="AY20:BA20"/>
    <mergeCell ref="BB20:BD20"/>
    <mergeCell ref="BE20:BG20"/>
    <mergeCell ref="BH20:BJ20"/>
    <mergeCell ref="AH20:AI20"/>
    <mergeCell ref="AJ20:AL20"/>
    <mergeCell ref="AM20:AN20"/>
    <mergeCell ref="AO20:AP20"/>
    <mergeCell ref="AQ20:AT20"/>
    <mergeCell ref="AU20:AV20"/>
    <mergeCell ref="Q20:S20"/>
    <mergeCell ref="T20:V20"/>
    <mergeCell ref="W20:Y20"/>
    <mergeCell ref="Z20:AB20"/>
    <mergeCell ref="AC20:AE20"/>
    <mergeCell ref="AF20:AG20"/>
    <mergeCell ref="B21:D21"/>
    <mergeCell ref="E21:G21"/>
    <mergeCell ref="H21:J21"/>
    <mergeCell ref="K21:M21"/>
    <mergeCell ref="N21:P21"/>
    <mergeCell ref="AW21:AX21"/>
    <mergeCell ref="AY21:BA21"/>
    <mergeCell ref="BB21:BD21"/>
    <mergeCell ref="BE21:BG21"/>
    <mergeCell ref="BH21:BJ21"/>
    <mergeCell ref="B22:D22"/>
    <mergeCell ref="E22:G22"/>
    <mergeCell ref="H22:J22"/>
    <mergeCell ref="K22:M22"/>
    <mergeCell ref="N22:P22"/>
    <mergeCell ref="AH21:AI21"/>
    <mergeCell ref="AJ21:AL21"/>
    <mergeCell ref="AM21:AN21"/>
    <mergeCell ref="AO21:AP21"/>
    <mergeCell ref="AQ21:AT21"/>
    <mergeCell ref="AU21:AV21"/>
    <mergeCell ref="Q21:S21"/>
    <mergeCell ref="T21:V21"/>
    <mergeCell ref="W21:Y21"/>
    <mergeCell ref="Z21:AB21"/>
    <mergeCell ref="AC21:AE21"/>
    <mergeCell ref="AF21:AG21"/>
    <mergeCell ref="AW22:AX22"/>
    <mergeCell ref="AY22:BA22"/>
    <mergeCell ref="BB22:BD22"/>
    <mergeCell ref="BE22:BG22"/>
    <mergeCell ref="BH22:BJ22"/>
    <mergeCell ref="AQ22:AT22"/>
    <mergeCell ref="AU22:AV22"/>
    <mergeCell ref="Q22:S22"/>
    <mergeCell ref="T22:V22"/>
    <mergeCell ref="W22:Y22"/>
    <mergeCell ref="Z22:AB22"/>
    <mergeCell ref="AC22:AE22"/>
    <mergeCell ref="AF22:AG22"/>
    <mergeCell ref="AY23:BA23"/>
    <mergeCell ref="H23:S23"/>
    <mergeCell ref="T23:V23"/>
    <mergeCell ref="W23:AB23"/>
    <mergeCell ref="AH22:AI22"/>
    <mergeCell ref="AJ22:AL22"/>
    <mergeCell ref="AM22:AN22"/>
    <mergeCell ref="AO22:AP22"/>
    <mergeCell ref="B23:D23"/>
    <mergeCell ref="E23:G23"/>
    <mergeCell ref="BB23:BD23"/>
    <mergeCell ref="BE23:BG23"/>
    <mergeCell ref="BH23:BJ23"/>
    <mergeCell ref="AC23:AE23"/>
    <mergeCell ref="AF23:AI23"/>
    <mergeCell ref="AJ23:AL23"/>
    <mergeCell ref="AM23:AP23"/>
    <mergeCell ref="AQ23:AT23"/>
    <mergeCell ref="AU23:AX23"/>
  </mergeCells>
  <printOptions horizontalCentered="1"/>
  <pageMargins left="0.55118110236220474" right="0.74803149606299213" top="0.78740157480314965" bottom="0.19685039370078741" header="0" footer="0"/>
  <pageSetup paperSize="9" scale="73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</vt:lpstr>
      <vt:lpstr>График</vt:lpstr>
      <vt:lpstr>График!Область_печати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Усенок</dc:creator>
  <cp:lastModifiedBy>Зав. отд. ДПО Ю.О.. Решетова</cp:lastModifiedBy>
  <cp:lastPrinted>2021-06-19T12:22:06Z</cp:lastPrinted>
  <dcterms:created xsi:type="dcterms:W3CDTF">2018-08-28T12:07:41Z</dcterms:created>
  <dcterms:modified xsi:type="dcterms:W3CDTF">2022-03-14T15:08:12Z</dcterms:modified>
</cp:coreProperties>
</file>